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90" yWindow="1005" windowWidth="24240" windowHeight="13740" tabRatio="522"/>
  </bookViews>
  <sheets>
    <sheet name="Додаток1" sheetId="1" r:id="rId1"/>
  </sheets>
  <definedNames>
    <definedName name="_xlnm.Print_Area" localSheetId="0">Додаток1!$A$1:$BL$80</definedName>
  </definedNames>
  <calcPr calcId="125725"/>
</workbook>
</file>

<file path=xl/calcChain.xml><?xml version="1.0" encoding="utf-8"?>
<calcChain xmlns="http://schemas.openxmlformats.org/spreadsheetml/2006/main">
  <c r="AP66" i="1"/>
  <c r="AJ66"/>
  <c r="AD66"/>
  <c r="BB47"/>
  <c r="AV47"/>
  <c r="AP47"/>
  <c r="AJ47"/>
  <c r="AD47"/>
  <c r="BB73"/>
  <c r="AV73"/>
  <c r="AP73"/>
  <c r="AJ73"/>
  <c r="AD73"/>
  <c r="BB59"/>
  <c r="AV59"/>
  <c r="AP59"/>
  <c r="AJ59"/>
  <c r="AD59"/>
</calcChain>
</file>

<file path=xl/sharedStrings.xml><?xml version="1.0" encoding="utf-8"?>
<sst xmlns="http://schemas.openxmlformats.org/spreadsheetml/2006/main" count="197" uniqueCount="124">
  <si>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</si>
  <si>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</si>
  <si>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</si>
  <si>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Одиниця виміру</t>
  </si>
  <si>
    <t>kpk</t>
  </si>
  <si>
    <t>kpk_name</t>
  </si>
  <si>
    <t>p1.3</t>
  </si>
  <si>
    <t>s1.3</t>
  </si>
  <si>
    <t>p1.4</t>
  </si>
  <si>
    <t>s1.4</t>
  </si>
  <si>
    <t>y1</t>
  </si>
  <si>
    <t>y2</t>
  </si>
  <si>
    <t>y3</t>
  </si>
  <si>
    <t>y4</t>
  </si>
  <si>
    <t>y5</t>
  </si>
  <si>
    <t>od_vim</t>
  </si>
  <si>
    <t>Код Функціональної класифікації видатків та кредитування бюджету</t>
  </si>
  <si>
    <t>kfk</t>
  </si>
  <si>
    <t>УСЬОГО</t>
  </si>
  <si>
    <t>2. Мета діяльності головного розпорядника коштів місцевого бюджету.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</si>
  <si>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</si>
  <si>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Код Типової програмної класифікації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</si>
  <si>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</si>
  <si>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Номер цілі державної політики</t>
  </si>
  <si>
    <t>id_cil</t>
  </si>
  <si>
    <t>(код за ЄДРПОУ)</t>
  </si>
  <si>
    <t>(код бюджету)</t>
  </si>
  <si>
    <t>1.</t>
  </si>
  <si>
    <t>p1.2</t>
  </si>
  <si>
    <t>s1.2</t>
  </si>
  <si>
    <t>ktkvmb</t>
  </si>
  <si>
    <t>Найменування показника результату</t>
  </si>
  <si>
    <t>name_cil_rez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</si>
  <si>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</si>
  <si>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</si>
  <si>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Код Програмної класифікації видатків та кредитування місцевого бюджету</t>
  </si>
  <si>
    <t>ЗАТВЕРДЖЕНО
Наказ Міністерства фінансів України
від 07 серпня 2019 року № 336</t>
  </si>
  <si>
    <t>A15:BL15</t>
  </si>
  <si>
    <t>Забезпечення соціальними послугами стаціонарного догляду з наданням місця для проживання дітей з вадами фізичного та розумового розвитку</t>
  </si>
  <si>
    <t>грн.</t>
  </si>
  <si>
    <t>Ціль державної політики № 2 - Надання соціальних послуг для осіб з інвалідністю, дорослих осіб, які потребують стороннього догляду, підтримки їх фізичного стану та соціальних контактів у т.ч. складних спеціалізованих послуг для осіб з тяжкими захворюваннями на рівні областей</t>
  </si>
  <si>
    <t>A17:BL17</t>
  </si>
  <si>
    <t>Забезпечення соціальними послугами в будинках - інтернатах усіх типів, пансіонатах для громадян похилого віку та інвалідів</t>
  </si>
  <si>
    <t>Ціль державної політики № 3 - Забезпечення дітей з інвалідністю реабілітаційними заходами</t>
  </si>
  <si>
    <t>A19:BL19</t>
  </si>
  <si>
    <t>Забезпечення діяльності центрів комплексної реабілітації дітей з інвалідністю сфери органів соціального захисту населення</t>
  </si>
  <si>
    <t>Ціль державної політики № 4 - Надання соціальних послуг дітям, які опинились у складних життєвих обставинах, підтримка функціонування дитячих будинків сімейного типу та прийомних сімей</t>
  </si>
  <si>
    <t>A21:BL21</t>
  </si>
  <si>
    <t>Надання соціальними гуртожитками послуг дітям- сиротам та дітям, позбавленим батьківського піклування, віком від 15 до 18 років, а також особам з числа дітей сиріт та дітей, позбавлених батьківського піклування, віком від 18 до 23 років з тимчасового проживання та створення умов для соціальної адаптації осіб, що в них проживають, та їх підготовка до самостійного життя</t>
  </si>
  <si>
    <t>Ціль державної політики № 5 - Забезпечення участі місцевих центрів у виконанні загальнодержавних та інших соціальних програм з питань соціальної роботи з сім’ями, дітьми та молоддю</t>
  </si>
  <si>
    <t>A23:BL23</t>
  </si>
  <si>
    <t>здійснення організаційно- правового, методичного та інформаційного забезпечення діяльності місцевих центрів, центрів соціально- психологічної допомоги, соціальних гуртожитків для дітей - сиріт та дітей, позбавлених батьківського піклування</t>
  </si>
  <si>
    <t>Ціль державної політики № 6 - Здійснення компенсаційних виплат особам з інвалідністю на бензин, ремонт, технічне обслуговування автомобілів, мотоколясок, транспортне обслуговування</t>
  </si>
  <si>
    <t>A25:BL25</t>
  </si>
  <si>
    <t>Забезпечення здійснення компенсаційних виплат особам з інвалідністю на бензин, ремонт, технічне обслуговування автомобілів, мотоколясок, транспортне обслуговування</t>
  </si>
  <si>
    <t>Ціль державної політики № 7 - Комплексна взаємодія з громадськими організаціями ветеранів та осіб з інвалідністю з метою всебічного вирішення проблем осіб з інвалідністю та ветеранів</t>
  </si>
  <si>
    <t>A27:BL27</t>
  </si>
  <si>
    <t>Фінансова підтримка громадських організацій, які працюють у напрямку захисту інтересів ветеранів війни та праці, воїнів - інтернаціоналістів, ліквідаторів аварії на Чорнобильської АЕС, учасників антитерористичної операції та членів їх сімей</t>
  </si>
  <si>
    <t>Ціль державної політики № 8 - Обробка інформації з нарахування та виплати допомог, компенсацій та субсидій за особовими справами, за якими здійснюються зазначені нарахування та виплати.</t>
  </si>
  <si>
    <t>A29:BL29</t>
  </si>
  <si>
    <t>Обробка інформації з нарахування та виплати допомог, компенсацій та субсидій за особовими справами, за якими здійснюються зазначені нарахування та виплати.</t>
  </si>
  <si>
    <t>A31:BL31</t>
  </si>
  <si>
    <t>Ціль державної політики № 10 - Підтримка незахищених верств населення</t>
  </si>
  <si>
    <t>A33:BL33</t>
  </si>
  <si>
    <t>Ціль державної політики № 11 - Реалізація заходів зі зміцнення матеріально-технічної бази</t>
  </si>
  <si>
    <t>A35:BL35</t>
  </si>
  <si>
    <t>Забезпечення розвитку інфраструктури території</t>
  </si>
  <si>
    <t>A37:BL37</t>
  </si>
  <si>
    <t>0810000</t>
  </si>
  <si>
    <t>Департамент соцiального захисту населення Чернiгiвської обласної державної адмiнiстрацiї</t>
  </si>
  <si>
    <t>0813090</t>
  </si>
  <si>
    <t>Видатки на поховання учасників бойових дій та осіб з інвалідністю внаслідок війни</t>
  </si>
  <si>
    <t>1030</t>
  </si>
  <si>
    <t>0813101</t>
  </si>
  <si>
    <t>1010</t>
  </si>
  <si>
    <t>0813102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</si>
  <si>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</si>
  <si>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>1020</t>
  </si>
  <si>
    <t>0813105</t>
  </si>
  <si>
    <t>Надання реабілітаційних послуг особам з інвалідністю та дітям з інвалідністю</t>
  </si>
  <si>
    <t>0813111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</si>
  <si>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</si>
  <si>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1040</t>
  </si>
  <si>
    <t>0813121</t>
  </si>
  <si>
    <t>Утримання та забезпечення діяльності центрів соціальних служб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</si>
  <si>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</si>
  <si>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</si>
  <si>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</si>
  <si>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</si>
  <si>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0813200</t>
  </si>
  <si>
    <t>Забезпечення обробки інформації з нарахування та виплати допомог і компенсацій</t>
  </si>
  <si>
    <t>1090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</si>
  <si>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</si>
  <si>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</si>
  <si>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</si>
  <si>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</si>
  <si>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 xml:space="preserve"> </t>
  </si>
  <si>
    <t>0817323</t>
  </si>
  <si>
    <t>Будівництво установ та закладів соціальної сфери</t>
  </si>
  <si>
    <t>0443</t>
  </si>
  <si>
    <t>Соціальний захист та соціальне забезпечення (забезпечення фінансування установ, підпорядкованих Департаменту соціального захисту населення, в тому числі громадських організацій)</t>
  </si>
  <si>
    <t>(0)(8)</t>
  </si>
  <si>
    <t>Департамент соціального захисту населення Чернігівської ОДА</t>
  </si>
  <si>
    <t>03195961</t>
  </si>
  <si>
    <t>2510000000</t>
  </si>
  <si>
    <t>(грн)</t>
  </si>
  <si>
    <t>2021 рік (звіт)</t>
  </si>
  <si>
    <t>2022 рік (затверджено)</t>
  </si>
  <si>
    <t>2023 рік (проект)</t>
  </si>
  <si>
    <t>2024 рік (прогноз)</t>
  </si>
  <si>
    <t>БЮДЖЕТНИЙ ЗАПИТ НА 2023-2025  РОКИ загальний (Форма 2023-1)</t>
  </si>
  <si>
    <t>2025 рік (прогноз)</t>
  </si>
  <si>
    <t>4. Розподіл граничних показників видатків бюджету та надання кредитів з бюджету загального фонду місцевого бюджету на 2021 - 2025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</si>
  <si>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2021 - 2025 роки за бюджетними програмами:</t>
  </si>
  <si>
    <t>Директор Департаменту</t>
  </si>
  <si>
    <t>Валентина ЛУГОВА</t>
  </si>
  <si>
    <t>Начальник планово - економічного відділу</t>
  </si>
  <si>
    <t>Валентина ВОЙТЕХОВИЧ</t>
  </si>
  <si>
    <t>Ціль державної політики № 1 - Забезпечення соціальними послугами, зокрема стаціонарним доглядом дітей з інвалідністю</t>
  </si>
  <si>
    <t>Ціль державної політики № 9 - Здійснення комплексної реабілітації та обслуговування  учасників бойових дій, членів їх родин та сімей загиблих воїнів,осіб з інвалідністю, надання комплексу соціальних послуг бездомним особам, надання соціальних послуг за для задоволення потреб молоді, сім`ям з дітьми, які перебувають у складних життєвих обставинах та потребують допомоги із забезпеченням місця для проживання.</t>
  </si>
  <si>
    <t>Здійснення комплексної реабілітації та обслуговування  учасників бойових дій, членів їх родин та сімей загиблих воїнів,осіб з інвалідністю, надання комплексу соціальних послуг бездомним особам, надання соціальних послуг за для задоволення потреб молоді, сім`ям з дітьми, які перебувають у складних життєвих обставинах та потребують допомоги із забезпеченням місця для проживання.</t>
  </si>
  <si>
    <t>Сприяння соціальній адаптації та повернення до повноцінного життя Захисників і Захисниць України, членів їх сімей, членів сімей військовослужбовців, які загинули (пропали безвісти) в Афганістані при виконанні інтернаціонального обов'язку та їх захист.
Формування інтелектуального потенціалу нації та матеріальна підтримка жителів області, які у 2022/2023 навчальному році здобувають вищу освіту в університетах Чернігівської області</t>
  </si>
  <si>
    <t>Ціль державної політики № 12 - Відшкодування витрат на здійснене поховання особі, яка провела поховання</t>
  </si>
  <si>
    <t>Відшкодування витрат на здійснене поховання особі, яка провела поховання</t>
  </si>
</sst>
</file>

<file path=xl/styles.xml><?xml version="1.0" encoding="utf-8"?>
<styleSheet xmlns="http://schemas.openxmlformats.org/spreadsheetml/2006/main">
  <numFmts count="1">
    <numFmt numFmtId="164" formatCode="#0.00"/>
  </numFmts>
  <fonts count="16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9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1"/>
      <name val="Times New Roman CYR"/>
      <family val="1"/>
      <charset val="204"/>
    </font>
    <font>
      <sz val="8"/>
      <name val="Times New Roman"/>
      <family val="1"/>
    </font>
    <font>
      <sz val="10"/>
      <color indexed="9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3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4" xfId="0" applyFont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quotePrefix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center" vertical="center" wrapText="1"/>
    </xf>
    <xf numFmtId="3" fontId="0" fillId="0" borderId="3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" fontId="0" fillId="0" borderId="6" xfId="0" applyNumberForma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wrapText="1"/>
    </xf>
    <xf numFmtId="0" fontId="2" fillId="0" borderId="0" xfId="0" quotePrefix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1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0" fillId="0" borderId="5" xfId="0" quotePrefix="1" applyFont="1" applyBorder="1" applyAlignment="1">
      <alignment horizontal="center" vertical="center" wrapText="1"/>
    </xf>
    <xf numFmtId="0" fontId="12" fillId="0" borderId="5" xfId="0" quotePrefix="1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3" fillId="0" borderId="5" xfId="0" quotePrefix="1" applyFont="1" applyBorder="1" applyAlignment="1">
      <alignment horizontal="center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3" fontId="0" fillId="0" borderId="0" xfId="0" applyNumberForma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4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B81"/>
  <sheetViews>
    <sheetView tabSelected="1" view="pageBreakPreview" topLeftCell="A66" zoomScale="60" zoomScaleNormal="100" workbookViewId="0">
      <selection activeCell="BW25" sqref="BW25"/>
    </sheetView>
  </sheetViews>
  <sheetFormatPr defaultRowHeight="12.75"/>
  <cols>
    <col min="1" max="64" width="2.85546875" customWidth="1"/>
    <col min="79" max="79" width="4.140625" hidden="1" customWidth="1"/>
    <col min="80" max="80" width="0" hidden="1" customWidth="1"/>
  </cols>
  <sheetData>
    <row r="1" spans="1:80" ht="34.5" customHeight="1">
      <c r="BA1" s="62" t="s">
        <v>36</v>
      </c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</row>
    <row r="2" spans="1:80">
      <c r="BA2" s="8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</row>
    <row r="3" spans="1:80" ht="53.25" customHeight="1">
      <c r="A3" s="65" t="s">
        <v>110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5" spans="1:80" ht="14.25" customHeight="1">
      <c r="A5" s="7" t="s">
        <v>27</v>
      </c>
      <c r="B5" s="68" t="s">
        <v>102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"/>
      <c r="AH5" s="49" t="s">
        <v>101</v>
      </c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6"/>
      <c r="AT5" s="6"/>
      <c r="AU5" s="71" t="s">
        <v>103</v>
      </c>
      <c r="AV5" s="49"/>
      <c r="AW5" s="49"/>
      <c r="AX5" s="49"/>
      <c r="AY5" s="49"/>
      <c r="AZ5" s="49"/>
      <c r="BA5" s="49"/>
      <c r="BB5" s="49"/>
      <c r="BC5" s="6"/>
      <c r="BD5" s="6"/>
      <c r="BE5" s="71" t="s">
        <v>104</v>
      </c>
      <c r="BF5" s="49"/>
      <c r="BG5" s="49"/>
      <c r="BH5" s="49"/>
      <c r="BI5" s="49"/>
      <c r="BJ5" s="49"/>
      <c r="BK5" s="49"/>
      <c r="BL5" s="49"/>
    </row>
    <row r="6" spans="1:80" s="5" customFormat="1" ht="24.75" customHeight="1">
      <c r="A6" s="70" t="s">
        <v>0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4"/>
      <c r="AH6" s="50" t="s">
        <v>34</v>
      </c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4"/>
      <c r="AT6" s="4"/>
      <c r="AU6" s="50" t="s">
        <v>25</v>
      </c>
      <c r="AV6" s="50"/>
      <c r="AW6" s="50"/>
      <c r="AX6" s="50"/>
      <c r="AY6" s="50"/>
      <c r="AZ6" s="50"/>
      <c r="BA6" s="50"/>
      <c r="BB6" s="50"/>
      <c r="BC6" s="4"/>
      <c r="BD6" s="4"/>
      <c r="BE6" s="50" t="s">
        <v>26</v>
      </c>
      <c r="BF6" s="50"/>
      <c r="BG6" s="50"/>
      <c r="BH6" s="50"/>
      <c r="BI6" s="50"/>
      <c r="BJ6" s="50"/>
      <c r="BK6" s="50"/>
      <c r="BL6" s="50"/>
    </row>
    <row r="7" spans="1:80" ht="5.25" customHeight="1"/>
    <row r="8" spans="1:80" s="18" customFormat="1" ht="25.5" customHeight="1">
      <c r="A8" s="64" t="s">
        <v>19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</row>
    <row r="9" spans="1:80" s="18" customFormat="1" ht="29.25" customHeight="1">
      <c r="A9" s="66" t="s">
        <v>100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</row>
    <row r="10" spans="1:80" s="18" customFormat="1">
      <c r="A10" s="47" t="s">
        <v>20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</row>
    <row r="11" spans="1:80" s="18" customFormat="1" ht="21" customHeight="1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</row>
    <row r="12" spans="1:80" s="18" customFormat="1" ht="42.75" customHeight="1">
      <c r="A12" s="51" t="s">
        <v>31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3"/>
      <c r="X12" s="51" t="s">
        <v>3</v>
      </c>
      <c r="Y12" s="52"/>
      <c r="Z12" s="52"/>
      <c r="AA12" s="52"/>
      <c r="AB12" s="52"/>
      <c r="AC12" s="52"/>
      <c r="AD12" s="52"/>
      <c r="AE12" s="52"/>
      <c r="AF12" s="52"/>
      <c r="AG12" s="52"/>
      <c r="AH12" s="53"/>
      <c r="AI12" s="43" t="s">
        <v>106</v>
      </c>
      <c r="AJ12" s="43"/>
      <c r="AK12" s="43"/>
      <c r="AL12" s="43"/>
      <c r="AM12" s="43"/>
      <c r="AN12" s="43"/>
      <c r="AO12" s="43" t="s">
        <v>107</v>
      </c>
      <c r="AP12" s="43"/>
      <c r="AQ12" s="43"/>
      <c r="AR12" s="43"/>
      <c r="AS12" s="43"/>
      <c r="AT12" s="43"/>
      <c r="AU12" s="43" t="s">
        <v>108</v>
      </c>
      <c r="AV12" s="43"/>
      <c r="AW12" s="43"/>
      <c r="AX12" s="43"/>
      <c r="AY12" s="43"/>
      <c r="AZ12" s="43"/>
      <c r="BA12" s="43" t="s">
        <v>109</v>
      </c>
      <c r="BB12" s="43"/>
      <c r="BC12" s="43"/>
      <c r="BD12" s="43"/>
      <c r="BE12" s="43"/>
      <c r="BF12" s="43"/>
      <c r="BG12" s="43" t="s">
        <v>111</v>
      </c>
      <c r="BH12" s="43"/>
      <c r="BI12" s="43"/>
      <c r="BJ12" s="43"/>
      <c r="BK12" s="43"/>
      <c r="BL12" s="43"/>
    </row>
    <row r="13" spans="1:80" s="18" customFormat="1" ht="15" customHeight="1">
      <c r="A13" s="54">
        <v>1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6"/>
      <c r="X13" s="54">
        <v>2</v>
      </c>
      <c r="Y13" s="55"/>
      <c r="Z13" s="55"/>
      <c r="AA13" s="55"/>
      <c r="AB13" s="55"/>
      <c r="AC13" s="55"/>
      <c r="AD13" s="55"/>
      <c r="AE13" s="55"/>
      <c r="AF13" s="55"/>
      <c r="AG13" s="55"/>
      <c r="AH13" s="56"/>
      <c r="AI13" s="45">
        <v>3</v>
      </c>
      <c r="AJ13" s="45"/>
      <c r="AK13" s="45"/>
      <c r="AL13" s="45"/>
      <c r="AM13" s="45"/>
      <c r="AN13" s="45"/>
      <c r="AO13" s="45">
        <v>4</v>
      </c>
      <c r="AP13" s="45"/>
      <c r="AQ13" s="45"/>
      <c r="AR13" s="45"/>
      <c r="AS13" s="45"/>
      <c r="AT13" s="45"/>
      <c r="AU13" s="45">
        <v>5</v>
      </c>
      <c r="AV13" s="45"/>
      <c r="AW13" s="45"/>
      <c r="AX13" s="45"/>
      <c r="AY13" s="45"/>
      <c r="AZ13" s="45"/>
      <c r="BA13" s="45">
        <v>6</v>
      </c>
      <c r="BB13" s="45"/>
      <c r="BC13" s="45"/>
      <c r="BD13" s="45"/>
      <c r="BE13" s="45"/>
      <c r="BF13" s="45"/>
      <c r="BG13" s="45">
        <v>7</v>
      </c>
      <c r="BH13" s="45"/>
      <c r="BI13" s="45"/>
      <c r="BJ13" s="45"/>
      <c r="BK13" s="45"/>
      <c r="BL13" s="45"/>
    </row>
    <row r="14" spans="1:80" s="18" customFormat="1" hidden="1">
      <c r="A14" s="57" t="s">
        <v>32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9"/>
      <c r="X14" s="57" t="s">
        <v>15</v>
      </c>
      <c r="Y14" s="58"/>
      <c r="Z14" s="58"/>
      <c r="AA14" s="58"/>
      <c r="AB14" s="58"/>
      <c r="AC14" s="58"/>
      <c r="AD14" s="58"/>
      <c r="AE14" s="58"/>
      <c r="AF14" s="58"/>
      <c r="AG14" s="58"/>
      <c r="AH14" s="59"/>
      <c r="AI14" s="46" t="s">
        <v>10</v>
      </c>
      <c r="AJ14" s="46"/>
      <c r="AK14" s="46"/>
      <c r="AL14" s="46"/>
      <c r="AM14" s="46"/>
      <c r="AN14" s="46"/>
      <c r="AO14" s="46" t="s">
        <v>11</v>
      </c>
      <c r="AP14" s="46"/>
      <c r="AQ14" s="46"/>
      <c r="AR14" s="46"/>
      <c r="AS14" s="46"/>
      <c r="AT14" s="46"/>
      <c r="AU14" s="46" t="s">
        <v>12</v>
      </c>
      <c r="AV14" s="46"/>
      <c r="AW14" s="46"/>
      <c r="AX14" s="46"/>
      <c r="AY14" s="46"/>
      <c r="AZ14" s="46"/>
      <c r="BA14" s="46" t="s">
        <v>13</v>
      </c>
      <c r="BB14" s="46"/>
      <c r="BC14" s="46"/>
      <c r="BD14" s="46"/>
      <c r="BE14" s="46"/>
      <c r="BF14" s="46"/>
      <c r="BG14" s="46" t="s">
        <v>14</v>
      </c>
      <c r="BH14" s="46"/>
      <c r="BI14" s="46"/>
      <c r="BJ14" s="46"/>
      <c r="BK14" s="46"/>
      <c r="BL14" s="46"/>
      <c r="CA14" s="18" t="s">
        <v>28</v>
      </c>
    </row>
    <row r="15" spans="1:80" s="2" customFormat="1" ht="25.5" customHeight="1">
      <c r="A15" s="35" t="s">
        <v>118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3"/>
      <c r="CA15" s="2" t="s">
        <v>29</v>
      </c>
      <c r="CB15" s="15" t="s">
        <v>37</v>
      </c>
    </row>
    <row r="16" spans="1:80" s="16" customFormat="1" ht="44.25" customHeight="1">
      <c r="A16" s="27" t="s">
        <v>38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5"/>
      <c r="X16" s="27" t="s">
        <v>39</v>
      </c>
      <c r="Y16" s="24"/>
      <c r="Z16" s="24"/>
      <c r="AA16" s="24"/>
      <c r="AB16" s="24"/>
      <c r="AC16" s="24"/>
      <c r="AD16" s="24"/>
      <c r="AE16" s="24"/>
      <c r="AF16" s="24"/>
      <c r="AG16" s="24"/>
      <c r="AH16" s="25"/>
      <c r="AI16" s="40">
        <v>26385293</v>
      </c>
      <c r="AJ16" s="41"/>
      <c r="AK16" s="41"/>
      <c r="AL16" s="41"/>
      <c r="AM16" s="41"/>
      <c r="AN16" s="42"/>
      <c r="AO16" s="36">
        <v>26669400</v>
      </c>
      <c r="AP16" s="37"/>
      <c r="AQ16" s="37"/>
      <c r="AR16" s="37"/>
      <c r="AS16" s="37"/>
      <c r="AT16" s="38"/>
      <c r="AU16" s="36">
        <v>29256600</v>
      </c>
      <c r="AV16" s="37"/>
      <c r="AW16" s="37"/>
      <c r="AX16" s="37"/>
      <c r="AY16" s="37"/>
      <c r="AZ16" s="38"/>
      <c r="BA16" s="36">
        <v>0</v>
      </c>
      <c r="BB16" s="37"/>
      <c r="BC16" s="37"/>
      <c r="BD16" s="37"/>
      <c r="BE16" s="37"/>
      <c r="BF16" s="38"/>
      <c r="BG16" s="36">
        <v>0</v>
      </c>
      <c r="BH16" s="37"/>
      <c r="BI16" s="37"/>
      <c r="BJ16" s="37"/>
      <c r="BK16" s="37"/>
      <c r="BL16" s="38"/>
    </row>
    <row r="17" spans="1:80" s="2" customFormat="1" ht="38.25" customHeight="1">
      <c r="A17" s="35" t="s">
        <v>40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3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B17" s="15" t="s">
        <v>41</v>
      </c>
    </row>
    <row r="18" spans="1:80" s="16" customFormat="1" ht="34.5" customHeight="1">
      <c r="A18" s="27" t="s">
        <v>42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5"/>
      <c r="X18" s="27" t="s">
        <v>39</v>
      </c>
      <c r="Y18" s="24"/>
      <c r="Z18" s="24"/>
      <c r="AA18" s="24"/>
      <c r="AB18" s="24"/>
      <c r="AC18" s="24"/>
      <c r="AD18" s="24"/>
      <c r="AE18" s="24"/>
      <c r="AF18" s="24"/>
      <c r="AG18" s="24"/>
      <c r="AH18" s="25"/>
      <c r="AI18" s="40">
        <v>234623126</v>
      </c>
      <c r="AJ18" s="41"/>
      <c r="AK18" s="41"/>
      <c r="AL18" s="41"/>
      <c r="AM18" s="41"/>
      <c r="AN18" s="42"/>
      <c r="AO18" s="36">
        <v>244370959</v>
      </c>
      <c r="AP18" s="37"/>
      <c r="AQ18" s="37"/>
      <c r="AR18" s="37"/>
      <c r="AS18" s="37"/>
      <c r="AT18" s="38"/>
      <c r="AU18" s="36">
        <v>276675500</v>
      </c>
      <c r="AV18" s="37"/>
      <c r="AW18" s="37"/>
      <c r="AX18" s="37"/>
      <c r="AY18" s="37"/>
      <c r="AZ18" s="38"/>
      <c r="BA18" s="36">
        <v>0</v>
      </c>
      <c r="BB18" s="37"/>
      <c r="BC18" s="37"/>
      <c r="BD18" s="37"/>
      <c r="BE18" s="37"/>
      <c r="BF18" s="38"/>
      <c r="BG18" s="36">
        <v>0</v>
      </c>
      <c r="BH18" s="37"/>
      <c r="BI18" s="37"/>
      <c r="BJ18" s="37"/>
      <c r="BK18" s="37"/>
      <c r="BL18" s="38"/>
    </row>
    <row r="19" spans="1:80" s="2" customFormat="1" ht="20.25" customHeight="1">
      <c r="A19" s="35" t="s">
        <v>43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3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B19" s="15" t="s">
        <v>44</v>
      </c>
    </row>
    <row r="20" spans="1:80" s="16" customFormat="1" ht="36.75" customHeight="1">
      <c r="A20" s="27" t="s">
        <v>45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5"/>
      <c r="X20" s="27" t="s">
        <v>39</v>
      </c>
      <c r="Y20" s="24"/>
      <c r="Z20" s="24"/>
      <c r="AA20" s="24"/>
      <c r="AB20" s="24"/>
      <c r="AC20" s="24"/>
      <c r="AD20" s="24"/>
      <c r="AE20" s="24"/>
      <c r="AF20" s="24"/>
      <c r="AG20" s="24"/>
      <c r="AH20" s="25"/>
      <c r="AI20" s="40">
        <v>42296158</v>
      </c>
      <c r="AJ20" s="41"/>
      <c r="AK20" s="41"/>
      <c r="AL20" s="41"/>
      <c r="AM20" s="41"/>
      <c r="AN20" s="42"/>
      <c r="AO20" s="36">
        <v>42039300</v>
      </c>
      <c r="AP20" s="37"/>
      <c r="AQ20" s="37"/>
      <c r="AR20" s="37"/>
      <c r="AS20" s="37"/>
      <c r="AT20" s="38"/>
      <c r="AU20" s="36">
        <v>43901200</v>
      </c>
      <c r="AV20" s="37"/>
      <c r="AW20" s="37"/>
      <c r="AX20" s="37"/>
      <c r="AY20" s="37"/>
      <c r="AZ20" s="38"/>
      <c r="BA20" s="36">
        <v>0</v>
      </c>
      <c r="BB20" s="37"/>
      <c r="BC20" s="37"/>
      <c r="BD20" s="37"/>
      <c r="BE20" s="37"/>
      <c r="BF20" s="38"/>
      <c r="BG20" s="36">
        <v>0</v>
      </c>
      <c r="BH20" s="37"/>
      <c r="BI20" s="37"/>
      <c r="BJ20" s="37"/>
      <c r="BK20" s="37"/>
      <c r="BL20" s="38"/>
    </row>
    <row r="21" spans="1:80" s="2" customFormat="1" ht="24.75" customHeight="1">
      <c r="A21" s="35" t="s">
        <v>46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3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B21" s="15" t="s">
        <v>47</v>
      </c>
    </row>
    <row r="22" spans="1:80" s="16" customFormat="1" ht="82.5" customHeight="1">
      <c r="A22" s="27" t="s">
        <v>48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5"/>
      <c r="X22" s="27" t="s">
        <v>39</v>
      </c>
      <c r="Y22" s="24"/>
      <c r="Z22" s="24"/>
      <c r="AA22" s="24"/>
      <c r="AB22" s="24"/>
      <c r="AC22" s="24"/>
      <c r="AD22" s="24"/>
      <c r="AE22" s="24"/>
      <c r="AF22" s="24"/>
      <c r="AG22" s="24"/>
      <c r="AH22" s="25"/>
      <c r="AI22" s="40">
        <v>1484837</v>
      </c>
      <c r="AJ22" s="41"/>
      <c r="AK22" s="41"/>
      <c r="AL22" s="41"/>
      <c r="AM22" s="41"/>
      <c r="AN22" s="42"/>
      <c r="AO22" s="36">
        <v>1558800</v>
      </c>
      <c r="AP22" s="37"/>
      <c r="AQ22" s="37"/>
      <c r="AR22" s="37"/>
      <c r="AS22" s="37"/>
      <c r="AT22" s="38"/>
      <c r="AU22" s="36">
        <v>1623100</v>
      </c>
      <c r="AV22" s="37"/>
      <c r="AW22" s="37"/>
      <c r="AX22" s="37"/>
      <c r="AY22" s="37"/>
      <c r="AZ22" s="38"/>
      <c r="BA22" s="36">
        <v>0</v>
      </c>
      <c r="BB22" s="37"/>
      <c r="BC22" s="37"/>
      <c r="BD22" s="37"/>
      <c r="BE22" s="37"/>
      <c r="BF22" s="38"/>
      <c r="BG22" s="36">
        <v>0</v>
      </c>
      <c r="BH22" s="37"/>
      <c r="BI22" s="37"/>
      <c r="BJ22" s="37"/>
      <c r="BK22" s="37"/>
      <c r="BL22" s="38"/>
    </row>
    <row r="23" spans="1:80" s="2" customFormat="1" ht="24" customHeight="1">
      <c r="A23" s="35" t="s">
        <v>49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3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B23" s="15" t="s">
        <v>50</v>
      </c>
    </row>
    <row r="24" spans="1:80" s="16" customFormat="1" ht="66.75" customHeight="1">
      <c r="A24" s="27" t="s">
        <v>51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5"/>
      <c r="X24" s="27" t="s">
        <v>39</v>
      </c>
      <c r="Y24" s="24"/>
      <c r="Z24" s="24"/>
      <c r="AA24" s="24"/>
      <c r="AB24" s="24"/>
      <c r="AC24" s="24"/>
      <c r="AD24" s="24"/>
      <c r="AE24" s="24"/>
      <c r="AF24" s="24"/>
      <c r="AG24" s="24"/>
      <c r="AH24" s="25"/>
      <c r="AI24" s="40">
        <v>2723306</v>
      </c>
      <c r="AJ24" s="41"/>
      <c r="AK24" s="41"/>
      <c r="AL24" s="41"/>
      <c r="AM24" s="41"/>
      <c r="AN24" s="42"/>
      <c r="AO24" s="36">
        <v>2760800</v>
      </c>
      <c r="AP24" s="37"/>
      <c r="AQ24" s="37"/>
      <c r="AR24" s="37"/>
      <c r="AS24" s="37"/>
      <c r="AT24" s="38"/>
      <c r="AU24" s="36">
        <v>2833500</v>
      </c>
      <c r="AV24" s="37"/>
      <c r="AW24" s="37"/>
      <c r="AX24" s="37"/>
      <c r="AY24" s="37"/>
      <c r="AZ24" s="38"/>
      <c r="BA24" s="36">
        <v>0</v>
      </c>
      <c r="BB24" s="37"/>
      <c r="BC24" s="37"/>
      <c r="BD24" s="37"/>
      <c r="BE24" s="37"/>
      <c r="BF24" s="38"/>
      <c r="BG24" s="36">
        <v>0</v>
      </c>
      <c r="BH24" s="37"/>
      <c r="BI24" s="37"/>
      <c r="BJ24" s="37"/>
      <c r="BK24" s="37"/>
      <c r="BL24" s="38"/>
    </row>
    <row r="25" spans="1:80" s="2" customFormat="1" ht="31.5" customHeight="1">
      <c r="A25" s="35" t="s">
        <v>52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3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B25" s="15" t="s">
        <v>53</v>
      </c>
    </row>
    <row r="26" spans="1:80" s="16" customFormat="1" ht="53.25" customHeight="1">
      <c r="A26" s="27" t="s">
        <v>54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5"/>
      <c r="X26" s="27" t="s">
        <v>39</v>
      </c>
      <c r="Y26" s="24"/>
      <c r="Z26" s="24"/>
      <c r="AA26" s="24"/>
      <c r="AB26" s="24"/>
      <c r="AC26" s="24"/>
      <c r="AD26" s="24"/>
      <c r="AE26" s="24"/>
      <c r="AF26" s="24"/>
      <c r="AG26" s="24"/>
      <c r="AH26" s="25"/>
      <c r="AI26" s="40">
        <v>782507</v>
      </c>
      <c r="AJ26" s="41"/>
      <c r="AK26" s="41"/>
      <c r="AL26" s="41"/>
      <c r="AM26" s="41"/>
      <c r="AN26" s="42"/>
      <c r="AO26" s="36">
        <v>953900</v>
      </c>
      <c r="AP26" s="37"/>
      <c r="AQ26" s="37"/>
      <c r="AR26" s="37"/>
      <c r="AS26" s="37"/>
      <c r="AT26" s="38"/>
      <c r="AU26" s="36">
        <v>912800</v>
      </c>
      <c r="AV26" s="37"/>
      <c r="AW26" s="37"/>
      <c r="AX26" s="37"/>
      <c r="AY26" s="37"/>
      <c r="AZ26" s="38"/>
      <c r="BA26" s="36">
        <v>0</v>
      </c>
      <c r="BB26" s="37"/>
      <c r="BC26" s="37"/>
      <c r="BD26" s="37"/>
      <c r="BE26" s="37"/>
      <c r="BF26" s="38"/>
      <c r="BG26" s="36">
        <v>0</v>
      </c>
      <c r="BH26" s="37"/>
      <c r="BI26" s="37"/>
      <c r="BJ26" s="37"/>
      <c r="BK26" s="37"/>
      <c r="BL26" s="38"/>
    </row>
    <row r="27" spans="1:80" s="2" customFormat="1" ht="30.75" customHeight="1">
      <c r="A27" s="35" t="s">
        <v>55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3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B27" s="15" t="s">
        <v>56</v>
      </c>
    </row>
    <row r="28" spans="1:80" s="16" customFormat="1" ht="66" customHeight="1">
      <c r="A28" s="27" t="s">
        <v>57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5"/>
      <c r="X28" s="27" t="s">
        <v>39</v>
      </c>
      <c r="Y28" s="24"/>
      <c r="Z28" s="24"/>
      <c r="AA28" s="24"/>
      <c r="AB28" s="24"/>
      <c r="AC28" s="24"/>
      <c r="AD28" s="24"/>
      <c r="AE28" s="24"/>
      <c r="AF28" s="24"/>
      <c r="AG28" s="24"/>
      <c r="AH28" s="25"/>
      <c r="AI28" s="40">
        <v>1348293</v>
      </c>
      <c r="AJ28" s="41"/>
      <c r="AK28" s="41"/>
      <c r="AL28" s="41"/>
      <c r="AM28" s="41"/>
      <c r="AN28" s="42"/>
      <c r="AO28" s="36">
        <v>1112400</v>
      </c>
      <c r="AP28" s="37"/>
      <c r="AQ28" s="37"/>
      <c r="AR28" s="37"/>
      <c r="AS28" s="37"/>
      <c r="AT28" s="38"/>
      <c r="AU28" s="36">
        <v>1500000</v>
      </c>
      <c r="AV28" s="37"/>
      <c r="AW28" s="37"/>
      <c r="AX28" s="37"/>
      <c r="AY28" s="37"/>
      <c r="AZ28" s="38"/>
      <c r="BA28" s="36">
        <v>0</v>
      </c>
      <c r="BB28" s="37"/>
      <c r="BC28" s="37"/>
      <c r="BD28" s="37"/>
      <c r="BE28" s="37"/>
      <c r="BF28" s="38"/>
      <c r="BG28" s="36">
        <v>0</v>
      </c>
      <c r="BH28" s="37"/>
      <c r="BI28" s="37"/>
      <c r="BJ28" s="37"/>
      <c r="BK28" s="37"/>
      <c r="BL28" s="38"/>
    </row>
    <row r="29" spans="1:80" s="2" customFormat="1" ht="33" customHeight="1">
      <c r="A29" s="35" t="s">
        <v>58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3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B29" s="15" t="s">
        <v>59</v>
      </c>
    </row>
    <row r="30" spans="1:80" s="16" customFormat="1" ht="51" customHeight="1">
      <c r="A30" s="27" t="s">
        <v>60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5"/>
      <c r="X30" s="27" t="s">
        <v>39</v>
      </c>
      <c r="Y30" s="24"/>
      <c r="Z30" s="24"/>
      <c r="AA30" s="24"/>
      <c r="AB30" s="24"/>
      <c r="AC30" s="24"/>
      <c r="AD30" s="24"/>
      <c r="AE30" s="24"/>
      <c r="AF30" s="24"/>
      <c r="AG30" s="24"/>
      <c r="AH30" s="25"/>
      <c r="AI30" s="40">
        <v>13826275</v>
      </c>
      <c r="AJ30" s="41"/>
      <c r="AK30" s="41"/>
      <c r="AL30" s="41"/>
      <c r="AM30" s="41"/>
      <c r="AN30" s="42"/>
      <c r="AO30" s="36">
        <v>15700700</v>
      </c>
      <c r="AP30" s="37"/>
      <c r="AQ30" s="37"/>
      <c r="AR30" s="37"/>
      <c r="AS30" s="37"/>
      <c r="AT30" s="38"/>
      <c r="AU30" s="36">
        <v>16111100</v>
      </c>
      <c r="AV30" s="37"/>
      <c r="AW30" s="37"/>
      <c r="AX30" s="37"/>
      <c r="AY30" s="37"/>
      <c r="AZ30" s="38"/>
      <c r="BA30" s="36">
        <v>0</v>
      </c>
      <c r="BB30" s="37"/>
      <c r="BC30" s="37"/>
      <c r="BD30" s="37"/>
      <c r="BE30" s="37"/>
      <c r="BF30" s="38"/>
      <c r="BG30" s="36">
        <v>0</v>
      </c>
      <c r="BH30" s="37"/>
      <c r="BI30" s="37"/>
      <c r="BJ30" s="37"/>
      <c r="BK30" s="37"/>
      <c r="BL30" s="38"/>
    </row>
    <row r="31" spans="1:80" s="2" customFormat="1" ht="49.5" customHeight="1">
      <c r="A31" s="35" t="s">
        <v>119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3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B31" s="15" t="s">
        <v>61</v>
      </c>
    </row>
    <row r="32" spans="1:80" s="16" customFormat="1" ht="91.5" customHeight="1">
      <c r="A32" s="39" t="s">
        <v>120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5"/>
      <c r="X32" s="27" t="s">
        <v>39</v>
      </c>
      <c r="Y32" s="24"/>
      <c r="Z32" s="24"/>
      <c r="AA32" s="24"/>
      <c r="AB32" s="24"/>
      <c r="AC32" s="24"/>
      <c r="AD32" s="24"/>
      <c r="AE32" s="24"/>
      <c r="AF32" s="24"/>
      <c r="AG32" s="24"/>
      <c r="AH32" s="25"/>
      <c r="AI32" s="40">
        <v>8365509</v>
      </c>
      <c r="AJ32" s="41"/>
      <c r="AK32" s="41"/>
      <c r="AL32" s="41"/>
      <c r="AM32" s="41"/>
      <c r="AN32" s="42"/>
      <c r="AO32" s="36">
        <v>8498000</v>
      </c>
      <c r="AP32" s="37"/>
      <c r="AQ32" s="37"/>
      <c r="AR32" s="37"/>
      <c r="AS32" s="37"/>
      <c r="AT32" s="38"/>
      <c r="AU32" s="36">
        <v>9055500</v>
      </c>
      <c r="AV32" s="37"/>
      <c r="AW32" s="37"/>
      <c r="AX32" s="37"/>
      <c r="AY32" s="37"/>
      <c r="AZ32" s="38"/>
      <c r="BA32" s="36">
        <v>0</v>
      </c>
      <c r="BB32" s="37"/>
      <c r="BC32" s="37"/>
      <c r="BD32" s="37"/>
      <c r="BE32" s="37"/>
      <c r="BF32" s="38"/>
      <c r="BG32" s="36">
        <v>0</v>
      </c>
      <c r="BH32" s="37"/>
      <c r="BI32" s="37"/>
      <c r="BJ32" s="37"/>
      <c r="BK32" s="37"/>
      <c r="BL32" s="38"/>
    </row>
    <row r="33" spans="1:80" s="2" customFormat="1" ht="27" customHeight="1">
      <c r="A33" s="35" t="s">
        <v>62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3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B33" s="15" t="s">
        <v>63</v>
      </c>
    </row>
    <row r="34" spans="1:80" s="16" customFormat="1" ht="105.75" customHeight="1">
      <c r="A34" s="39" t="s">
        <v>121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5"/>
      <c r="X34" s="27" t="s">
        <v>39</v>
      </c>
      <c r="Y34" s="24"/>
      <c r="Z34" s="24"/>
      <c r="AA34" s="24"/>
      <c r="AB34" s="24"/>
      <c r="AC34" s="24"/>
      <c r="AD34" s="24"/>
      <c r="AE34" s="24"/>
      <c r="AF34" s="24"/>
      <c r="AG34" s="24"/>
      <c r="AH34" s="25"/>
      <c r="AI34" s="40">
        <v>6141750</v>
      </c>
      <c r="AJ34" s="41"/>
      <c r="AK34" s="41"/>
      <c r="AL34" s="41"/>
      <c r="AM34" s="41"/>
      <c r="AN34" s="42"/>
      <c r="AO34" s="36">
        <v>7920000</v>
      </c>
      <c r="AP34" s="37"/>
      <c r="AQ34" s="37"/>
      <c r="AR34" s="37"/>
      <c r="AS34" s="37"/>
      <c r="AT34" s="38"/>
      <c r="AU34" s="36">
        <v>21900000</v>
      </c>
      <c r="AV34" s="37"/>
      <c r="AW34" s="37"/>
      <c r="AX34" s="37"/>
      <c r="AY34" s="37"/>
      <c r="AZ34" s="38"/>
      <c r="BA34" s="36">
        <v>0</v>
      </c>
      <c r="BB34" s="37"/>
      <c r="BC34" s="37"/>
      <c r="BD34" s="37"/>
      <c r="BE34" s="37"/>
      <c r="BF34" s="38"/>
      <c r="BG34" s="36">
        <v>0</v>
      </c>
      <c r="BH34" s="37"/>
      <c r="BI34" s="37"/>
      <c r="BJ34" s="37"/>
      <c r="BK34" s="37"/>
      <c r="BL34" s="38"/>
    </row>
    <row r="35" spans="1:80" s="2" customFormat="1">
      <c r="A35" s="35" t="s">
        <v>64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3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B35" s="15" t="s">
        <v>65</v>
      </c>
    </row>
    <row r="36" spans="1:80" s="16" customFormat="1" ht="26.25" customHeight="1">
      <c r="A36" s="27" t="s">
        <v>66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5"/>
      <c r="X36" s="27" t="s">
        <v>39</v>
      </c>
      <c r="Y36" s="24"/>
      <c r="Z36" s="24"/>
      <c r="AA36" s="24"/>
      <c r="AB36" s="24"/>
      <c r="AC36" s="24"/>
      <c r="AD36" s="24"/>
      <c r="AE36" s="24"/>
      <c r="AF36" s="24"/>
      <c r="AG36" s="24"/>
      <c r="AH36" s="25"/>
      <c r="AI36" s="40">
        <v>2043791</v>
      </c>
      <c r="AJ36" s="41"/>
      <c r="AK36" s="41"/>
      <c r="AL36" s="41"/>
      <c r="AM36" s="41"/>
      <c r="AN36" s="42"/>
      <c r="AO36" s="36">
        <v>400000</v>
      </c>
      <c r="AP36" s="37"/>
      <c r="AQ36" s="37"/>
      <c r="AR36" s="37"/>
      <c r="AS36" s="37"/>
      <c r="AT36" s="38"/>
      <c r="AU36" s="36">
        <v>418700</v>
      </c>
      <c r="AV36" s="37"/>
      <c r="AW36" s="37"/>
      <c r="AX36" s="37"/>
      <c r="AY36" s="37"/>
      <c r="AZ36" s="38"/>
      <c r="BA36" s="36">
        <v>0</v>
      </c>
      <c r="BB36" s="37"/>
      <c r="BC36" s="37"/>
      <c r="BD36" s="37"/>
      <c r="BE36" s="37"/>
      <c r="BF36" s="38"/>
      <c r="BG36" s="36">
        <v>0</v>
      </c>
      <c r="BH36" s="37"/>
      <c r="BI36" s="37"/>
      <c r="BJ36" s="37"/>
      <c r="BK36" s="37"/>
      <c r="BL36" s="38"/>
    </row>
    <row r="37" spans="1:80" s="2" customFormat="1" ht="27.75" customHeight="1">
      <c r="A37" s="35" t="s">
        <v>122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3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B37" s="15" t="s">
        <v>67</v>
      </c>
    </row>
    <row r="38" spans="1:80" s="16" customFormat="1" ht="31.5" customHeight="1">
      <c r="A38" s="39" t="s">
        <v>123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5"/>
      <c r="X38" s="27" t="s">
        <v>39</v>
      </c>
      <c r="Y38" s="24"/>
      <c r="Z38" s="24"/>
      <c r="AA38" s="24"/>
      <c r="AB38" s="24"/>
      <c r="AC38" s="24"/>
      <c r="AD38" s="24"/>
      <c r="AE38" s="24"/>
      <c r="AF38" s="24"/>
      <c r="AG38" s="24"/>
      <c r="AH38" s="25"/>
      <c r="AI38" s="40">
        <v>310280</v>
      </c>
      <c r="AJ38" s="41"/>
      <c r="AK38" s="41"/>
      <c r="AL38" s="41"/>
      <c r="AM38" s="41"/>
      <c r="AN38" s="42"/>
      <c r="AO38" s="36">
        <v>630400</v>
      </c>
      <c r="AP38" s="37"/>
      <c r="AQ38" s="37"/>
      <c r="AR38" s="37"/>
      <c r="AS38" s="37"/>
      <c r="AT38" s="38"/>
      <c r="AU38" s="36">
        <v>2000000</v>
      </c>
      <c r="AV38" s="37"/>
      <c r="AW38" s="37"/>
      <c r="AX38" s="37"/>
      <c r="AY38" s="37"/>
      <c r="AZ38" s="38"/>
      <c r="BA38" s="36">
        <v>2000000</v>
      </c>
      <c r="BB38" s="37"/>
      <c r="BC38" s="37"/>
      <c r="BD38" s="37"/>
      <c r="BE38" s="37"/>
      <c r="BF38" s="38"/>
      <c r="BG38" s="36">
        <v>2000000</v>
      </c>
      <c r="BH38" s="37"/>
      <c r="BI38" s="37"/>
      <c r="BJ38" s="37"/>
      <c r="BK38" s="37"/>
      <c r="BL38" s="38"/>
    </row>
    <row r="39" spans="1:80" s="19" customFormat="1" ht="9" customHeight="1">
      <c r="AI39" s="60"/>
      <c r="AJ39" s="61"/>
      <c r="AK39" s="61"/>
      <c r="AL39" s="61"/>
      <c r="AM39" s="61"/>
      <c r="AN39" s="61"/>
      <c r="AO39" s="60"/>
      <c r="AP39" s="61"/>
      <c r="AQ39" s="61"/>
      <c r="AR39" s="61"/>
      <c r="AS39" s="61"/>
      <c r="AT39" s="61"/>
      <c r="AU39" s="60"/>
      <c r="AV39" s="61"/>
      <c r="AW39" s="61"/>
      <c r="AX39" s="61"/>
      <c r="AY39" s="61"/>
      <c r="AZ39" s="61"/>
      <c r="BA39" s="60"/>
      <c r="BB39" s="61"/>
      <c r="BC39" s="61"/>
      <c r="BD39" s="61"/>
      <c r="BE39" s="61"/>
      <c r="BF39" s="61"/>
      <c r="BG39" s="60"/>
      <c r="BH39" s="61"/>
      <c r="BI39" s="61"/>
      <c r="BJ39" s="61"/>
      <c r="BK39" s="61"/>
      <c r="BL39" s="61"/>
    </row>
    <row r="40" spans="1:80" s="19" customFormat="1" hidden="1">
      <c r="AI40" s="79"/>
      <c r="AJ40" s="80"/>
      <c r="AK40" s="80"/>
      <c r="AL40" s="80"/>
      <c r="AM40" s="80"/>
      <c r="AN40" s="80"/>
      <c r="AO40" s="20"/>
      <c r="AP40" s="21"/>
      <c r="AQ40" s="81"/>
      <c r="AR40" s="82"/>
      <c r="AS40" s="82"/>
      <c r="AT40" s="82"/>
      <c r="AU40" s="82"/>
      <c r="AV40" s="82"/>
      <c r="AW40" s="79"/>
      <c r="AX40" s="80"/>
      <c r="AY40" s="80"/>
      <c r="AZ40" s="80"/>
      <c r="BA40" s="20"/>
      <c r="BB40" s="21"/>
      <c r="BC40" s="79"/>
      <c r="BD40" s="80"/>
      <c r="BE40" s="80"/>
      <c r="BF40" s="80"/>
      <c r="BG40" s="79"/>
      <c r="BH40" s="80"/>
      <c r="BI40" s="80"/>
      <c r="BJ40" s="80"/>
      <c r="BK40" s="79"/>
      <c r="BL40" s="80"/>
    </row>
    <row r="41" spans="1:80" s="18" customFormat="1">
      <c r="A41" s="47" t="s">
        <v>112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</row>
    <row r="42" spans="1:80" s="18" customFormat="1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</row>
    <row r="43" spans="1:80" s="18" customFormat="1" ht="15" customHeight="1">
      <c r="A43" s="48" t="s">
        <v>105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</row>
    <row r="44" spans="1:80" s="18" customFormat="1" ht="96" customHeight="1">
      <c r="A44" s="43" t="s">
        <v>35</v>
      </c>
      <c r="B44" s="43"/>
      <c r="C44" s="43"/>
      <c r="D44" s="43"/>
      <c r="E44" s="43"/>
      <c r="F44" s="43" t="s">
        <v>21</v>
      </c>
      <c r="G44" s="43"/>
      <c r="H44" s="43"/>
      <c r="I44" s="43"/>
      <c r="J44" s="43" t="s">
        <v>16</v>
      </c>
      <c r="K44" s="43"/>
      <c r="L44" s="43"/>
      <c r="M44" s="43"/>
      <c r="N44" s="43" t="s">
        <v>22</v>
      </c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 t="s">
        <v>106</v>
      </c>
      <c r="AE44" s="43"/>
      <c r="AF44" s="43"/>
      <c r="AG44" s="43"/>
      <c r="AH44" s="43"/>
      <c r="AI44" s="43"/>
      <c r="AJ44" s="43" t="s">
        <v>107</v>
      </c>
      <c r="AK44" s="43"/>
      <c r="AL44" s="43"/>
      <c r="AM44" s="43"/>
      <c r="AN44" s="43"/>
      <c r="AO44" s="43"/>
      <c r="AP44" s="43" t="s">
        <v>108</v>
      </c>
      <c r="AQ44" s="43"/>
      <c r="AR44" s="43"/>
      <c r="AS44" s="43"/>
      <c r="AT44" s="43"/>
      <c r="AU44" s="43"/>
      <c r="AV44" s="43" t="s">
        <v>109</v>
      </c>
      <c r="AW44" s="43"/>
      <c r="AX44" s="43"/>
      <c r="AY44" s="43"/>
      <c r="AZ44" s="43"/>
      <c r="BA44" s="43"/>
      <c r="BB44" s="43" t="s">
        <v>111</v>
      </c>
      <c r="BC44" s="43"/>
      <c r="BD44" s="43"/>
      <c r="BE44" s="43"/>
      <c r="BF44" s="43"/>
      <c r="BG44" s="43"/>
      <c r="BH44" s="43" t="s">
        <v>23</v>
      </c>
      <c r="BI44" s="43"/>
      <c r="BJ44" s="43"/>
      <c r="BK44" s="43"/>
      <c r="BL44" s="43"/>
    </row>
    <row r="45" spans="1:80" s="18" customFormat="1" ht="15" customHeight="1">
      <c r="A45" s="45">
        <v>1</v>
      </c>
      <c r="B45" s="45"/>
      <c r="C45" s="45"/>
      <c r="D45" s="45"/>
      <c r="E45" s="45"/>
      <c r="F45" s="45">
        <v>2</v>
      </c>
      <c r="G45" s="45"/>
      <c r="H45" s="45"/>
      <c r="I45" s="45"/>
      <c r="J45" s="45">
        <v>3</v>
      </c>
      <c r="K45" s="45"/>
      <c r="L45" s="45"/>
      <c r="M45" s="45"/>
      <c r="N45" s="45">
        <v>4</v>
      </c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>
        <v>5</v>
      </c>
      <c r="AE45" s="45"/>
      <c r="AF45" s="45"/>
      <c r="AG45" s="45"/>
      <c r="AH45" s="45"/>
      <c r="AI45" s="45"/>
      <c r="AJ45" s="45">
        <v>6</v>
      </c>
      <c r="AK45" s="45"/>
      <c r="AL45" s="45"/>
      <c r="AM45" s="45"/>
      <c r="AN45" s="45"/>
      <c r="AO45" s="45"/>
      <c r="AP45" s="45">
        <v>7</v>
      </c>
      <c r="AQ45" s="45"/>
      <c r="AR45" s="45"/>
      <c r="AS45" s="45"/>
      <c r="AT45" s="45"/>
      <c r="AU45" s="45"/>
      <c r="AV45" s="45">
        <v>8</v>
      </c>
      <c r="AW45" s="45"/>
      <c r="AX45" s="45"/>
      <c r="AY45" s="45"/>
      <c r="AZ45" s="45"/>
      <c r="BA45" s="45"/>
      <c r="BB45" s="45">
        <v>9</v>
      </c>
      <c r="BC45" s="45"/>
      <c r="BD45" s="45"/>
      <c r="BE45" s="45"/>
      <c r="BF45" s="45"/>
      <c r="BG45" s="45"/>
      <c r="BH45" s="45">
        <v>10</v>
      </c>
      <c r="BI45" s="45"/>
      <c r="BJ45" s="45"/>
      <c r="BK45" s="45"/>
      <c r="BL45" s="45"/>
    </row>
    <row r="46" spans="1:80" s="18" customFormat="1" ht="9.75" hidden="1" customHeight="1">
      <c r="A46" s="44" t="s">
        <v>4</v>
      </c>
      <c r="B46" s="44"/>
      <c r="C46" s="44"/>
      <c r="D46" s="44"/>
      <c r="E46" s="44"/>
      <c r="F46" s="44" t="s">
        <v>30</v>
      </c>
      <c r="G46" s="44"/>
      <c r="H46" s="44"/>
      <c r="I46" s="44"/>
      <c r="J46" s="44" t="s">
        <v>17</v>
      </c>
      <c r="K46" s="44"/>
      <c r="L46" s="44"/>
      <c r="M46" s="44"/>
      <c r="N46" s="44" t="s">
        <v>5</v>
      </c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6" t="s">
        <v>10</v>
      </c>
      <c r="AE46" s="46"/>
      <c r="AF46" s="46"/>
      <c r="AG46" s="46"/>
      <c r="AH46" s="46"/>
      <c r="AI46" s="46"/>
      <c r="AJ46" s="46" t="s">
        <v>11</v>
      </c>
      <c r="AK46" s="46"/>
      <c r="AL46" s="46"/>
      <c r="AM46" s="46"/>
      <c r="AN46" s="46"/>
      <c r="AO46" s="46"/>
      <c r="AP46" s="46" t="s">
        <v>12</v>
      </c>
      <c r="AQ46" s="46"/>
      <c r="AR46" s="46"/>
      <c r="AS46" s="46"/>
      <c r="AT46" s="46"/>
      <c r="AU46" s="46"/>
      <c r="AV46" s="46" t="s">
        <v>13</v>
      </c>
      <c r="AW46" s="46"/>
      <c r="AX46" s="46"/>
      <c r="AY46" s="46"/>
      <c r="AZ46" s="46"/>
      <c r="BA46" s="46"/>
      <c r="BB46" s="46" t="s">
        <v>14</v>
      </c>
      <c r="BC46" s="46"/>
      <c r="BD46" s="46"/>
      <c r="BE46" s="46"/>
      <c r="BF46" s="46"/>
      <c r="BG46" s="46"/>
      <c r="BH46" s="44" t="s">
        <v>24</v>
      </c>
      <c r="BI46" s="44"/>
      <c r="BJ46" s="44"/>
      <c r="BK46" s="44"/>
      <c r="BL46" s="44"/>
      <c r="CA46" s="18" t="s">
        <v>6</v>
      </c>
    </row>
    <row r="47" spans="1:80" s="3" customFormat="1" ht="33.75" customHeight="1">
      <c r="A47" s="31" t="s">
        <v>68</v>
      </c>
      <c r="B47" s="32"/>
      <c r="C47" s="32"/>
      <c r="D47" s="32"/>
      <c r="E47" s="33"/>
      <c r="F47" s="30"/>
      <c r="G47" s="30"/>
      <c r="H47" s="30"/>
      <c r="I47" s="30"/>
      <c r="J47" s="34" t="s">
        <v>1</v>
      </c>
      <c r="K47" s="30"/>
      <c r="L47" s="30"/>
      <c r="M47" s="30"/>
      <c r="N47" s="35" t="s">
        <v>69</v>
      </c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3"/>
      <c r="AD47" s="29">
        <f>AD59</f>
        <v>291435953</v>
      </c>
      <c r="AE47" s="29"/>
      <c r="AF47" s="29"/>
      <c r="AG47" s="29"/>
      <c r="AH47" s="29"/>
      <c r="AI47" s="29"/>
      <c r="AJ47" s="29">
        <f>AJ59</f>
        <v>304402959</v>
      </c>
      <c r="AK47" s="29"/>
      <c r="AL47" s="29"/>
      <c r="AM47" s="29"/>
      <c r="AN47" s="29"/>
      <c r="AO47" s="29"/>
      <c r="AP47" s="29">
        <f>AP59</f>
        <v>353193000</v>
      </c>
      <c r="AQ47" s="29"/>
      <c r="AR47" s="29"/>
      <c r="AS47" s="29"/>
      <c r="AT47" s="29"/>
      <c r="AU47" s="29"/>
      <c r="AV47" s="29">
        <f>AV59</f>
        <v>2000000</v>
      </c>
      <c r="AW47" s="29"/>
      <c r="AX47" s="29"/>
      <c r="AY47" s="29"/>
      <c r="AZ47" s="29"/>
      <c r="BA47" s="29"/>
      <c r="BB47" s="29">
        <f>BB59</f>
        <v>2000000</v>
      </c>
      <c r="BC47" s="29"/>
      <c r="BD47" s="29"/>
      <c r="BE47" s="29"/>
      <c r="BF47" s="29"/>
      <c r="BG47" s="29"/>
      <c r="BH47" s="30"/>
      <c r="BI47" s="30"/>
      <c r="BJ47" s="30"/>
      <c r="BK47" s="30"/>
      <c r="BL47" s="30"/>
      <c r="CA47" s="3" t="s">
        <v>7</v>
      </c>
    </row>
    <row r="48" spans="1:80" s="16" customFormat="1" ht="34.5" customHeight="1">
      <c r="A48" s="23" t="s">
        <v>70</v>
      </c>
      <c r="B48" s="24"/>
      <c r="C48" s="24"/>
      <c r="D48" s="24"/>
      <c r="E48" s="25"/>
      <c r="F48" s="22">
        <v>3090</v>
      </c>
      <c r="G48" s="22"/>
      <c r="H48" s="22"/>
      <c r="I48" s="22"/>
      <c r="J48" s="26" t="s">
        <v>72</v>
      </c>
      <c r="K48" s="22"/>
      <c r="L48" s="22"/>
      <c r="M48" s="22"/>
      <c r="N48" s="27" t="s">
        <v>71</v>
      </c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5"/>
      <c r="AD48" s="28">
        <v>310280</v>
      </c>
      <c r="AE48" s="28"/>
      <c r="AF48" s="28"/>
      <c r="AG48" s="28"/>
      <c r="AH48" s="28"/>
      <c r="AI48" s="28"/>
      <c r="AJ48" s="28">
        <v>630400</v>
      </c>
      <c r="AK48" s="28"/>
      <c r="AL48" s="28"/>
      <c r="AM48" s="28"/>
      <c r="AN48" s="28"/>
      <c r="AO48" s="28"/>
      <c r="AP48" s="28">
        <v>2000000</v>
      </c>
      <c r="AQ48" s="28"/>
      <c r="AR48" s="28"/>
      <c r="AS48" s="28"/>
      <c r="AT48" s="28"/>
      <c r="AU48" s="28"/>
      <c r="AV48" s="28">
        <v>2000000</v>
      </c>
      <c r="AW48" s="28"/>
      <c r="AX48" s="28"/>
      <c r="AY48" s="28"/>
      <c r="AZ48" s="28"/>
      <c r="BA48" s="28"/>
      <c r="BB48" s="28">
        <v>2000000</v>
      </c>
      <c r="BC48" s="28"/>
      <c r="BD48" s="28"/>
      <c r="BE48" s="28"/>
      <c r="BF48" s="28"/>
      <c r="BG48" s="28"/>
      <c r="BH48" s="22">
        <v>12</v>
      </c>
      <c r="BI48" s="22"/>
      <c r="BJ48" s="22"/>
      <c r="BK48" s="22"/>
      <c r="BL48" s="22"/>
    </row>
    <row r="49" spans="1:64" s="16" customFormat="1" ht="52.5" customHeight="1">
      <c r="A49" s="23" t="s">
        <v>73</v>
      </c>
      <c r="B49" s="24"/>
      <c r="C49" s="24"/>
      <c r="D49" s="24"/>
      <c r="E49" s="25"/>
      <c r="F49" s="22">
        <v>3101</v>
      </c>
      <c r="G49" s="22"/>
      <c r="H49" s="22"/>
      <c r="I49" s="22"/>
      <c r="J49" s="26" t="s">
        <v>74</v>
      </c>
      <c r="K49" s="22"/>
      <c r="L49" s="22"/>
      <c r="M49" s="22"/>
      <c r="N49" s="27" t="s">
        <v>38</v>
      </c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5"/>
      <c r="AD49" s="28">
        <v>22874388</v>
      </c>
      <c r="AE49" s="28"/>
      <c r="AF49" s="28"/>
      <c r="AG49" s="28"/>
      <c r="AH49" s="28"/>
      <c r="AI49" s="28"/>
      <c r="AJ49" s="28">
        <v>24369400</v>
      </c>
      <c r="AK49" s="28"/>
      <c r="AL49" s="28"/>
      <c r="AM49" s="28"/>
      <c r="AN49" s="28"/>
      <c r="AO49" s="28"/>
      <c r="AP49" s="28">
        <v>26556600</v>
      </c>
      <c r="AQ49" s="28"/>
      <c r="AR49" s="28"/>
      <c r="AS49" s="28"/>
      <c r="AT49" s="28"/>
      <c r="AU49" s="28"/>
      <c r="AV49" s="28">
        <v>0</v>
      </c>
      <c r="AW49" s="28"/>
      <c r="AX49" s="28"/>
      <c r="AY49" s="28"/>
      <c r="AZ49" s="28"/>
      <c r="BA49" s="28"/>
      <c r="BB49" s="28">
        <v>0</v>
      </c>
      <c r="BC49" s="28"/>
      <c r="BD49" s="28"/>
      <c r="BE49" s="28"/>
      <c r="BF49" s="28"/>
      <c r="BG49" s="28"/>
      <c r="BH49" s="22">
        <v>1</v>
      </c>
      <c r="BI49" s="22"/>
      <c r="BJ49" s="22"/>
      <c r="BK49" s="22"/>
      <c r="BL49" s="22"/>
    </row>
    <row r="50" spans="1:64" s="16" customFormat="1" ht="89.25" customHeight="1">
      <c r="A50" s="23" t="s">
        <v>75</v>
      </c>
      <c r="B50" s="24"/>
      <c r="C50" s="24"/>
      <c r="D50" s="24"/>
      <c r="E50" s="25"/>
      <c r="F50" s="22">
        <v>3102</v>
      </c>
      <c r="G50" s="22"/>
      <c r="H50" s="22"/>
      <c r="I50" s="22"/>
      <c r="J50" s="26" t="s">
        <v>77</v>
      </c>
      <c r="K50" s="22"/>
      <c r="L50" s="22"/>
      <c r="M50" s="22"/>
      <c r="N50" s="27" t="s">
        <v>76</v>
      </c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5"/>
      <c r="AD50" s="28">
        <v>192341086</v>
      </c>
      <c r="AE50" s="28"/>
      <c r="AF50" s="28"/>
      <c r="AG50" s="28"/>
      <c r="AH50" s="28"/>
      <c r="AI50" s="28"/>
      <c r="AJ50" s="28">
        <v>198883259</v>
      </c>
      <c r="AK50" s="28"/>
      <c r="AL50" s="28"/>
      <c r="AM50" s="28"/>
      <c r="AN50" s="28"/>
      <c r="AO50" s="28"/>
      <c r="AP50" s="28">
        <v>226799200</v>
      </c>
      <c r="AQ50" s="28"/>
      <c r="AR50" s="28"/>
      <c r="AS50" s="28"/>
      <c r="AT50" s="28"/>
      <c r="AU50" s="28"/>
      <c r="AV50" s="28">
        <v>0</v>
      </c>
      <c r="AW50" s="28"/>
      <c r="AX50" s="28"/>
      <c r="AY50" s="28"/>
      <c r="AZ50" s="28"/>
      <c r="BA50" s="28"/>
      <c r="BB50" s="28">
        <v>0</v>
      </c>
      <c r="BC50" s="28"/>
      <c r="BD50" s="28"/>
      <c r="BE50" s="28"/>
      <c r="BF50" s="28"/>
      <c r="BG50" s="28"/>
      <c r="BH50" s="22">
        <v>2</v>
      </c>
      <c r="BI50" s="22"/>
      <c r="BJ50" s="22"/>
      <c r="BK50" s="22"/>
      <c r="BL50" s="22"/>
    </row>
    <row r="51" spans="1:64" s="16" customFormat="1" ht="31.5" customHeight="1">
      <c r="A51" s="23" t="s">
        <v>78</v>
      </c>
      <c r="B51" s="24"/>
      <c r="C51" s="24"/>
      <c r="D51" s="24"/>
      <c r="E51" s="25"/>
      <c r="F51" s="22">
        <v>3105</v>
      </c>
      <c r="G51" s="22"/>
      <c r="H51" s="22"/>
      <c r="I51" s="22"/>
      <c r="J51" s="26" t="s">
        <v>74</v>
      </c>
      <c r="K51" s="22"/>
      <c r="L51" s="22"/>
      <c r="M51" s="22"/>
      <c r="N51" s="27" t="s">
        <v>79</v>
      </c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5"/>
      <c r="AD51" s="28">
        <v>41247771</v>
      </c>
      <c r="AE51" s="28"/>
      <c r="AF51" s="28"/>
      <c r="AG51" s="28"/>
      <c r="AH51" s="28"/>
      <c r="AI51" s="28"/>
      <c r="AJ51" s="28">
        <v>42039300</v>
      </c>
      <c r="AK51" s="28"/>
      <c r="AL51" s="28"/>
      <c r="AM51" s="28"/>
      <c r="AN51" s="28"/>
      <c r="AO51" s="28"/>
      <c r="AP51" s="28">
        <v>43901200</v>
      </c>
      <c r="AQ51" s="28"/>
      <c r="AR51" s="28"/>
      <c r="AS51" s="28"/>
      <c r="AT51" s="28"/>
      <c r="AU51" s="28"/>
      <c r="AV51" s="28">
        <v>0</v>
      </c>
      <c r="AW51" s="28"/>
      <c r="AX51" s="28"/>
      <c r="AY51" s="28"/>
      <c r="AZ51" s="28"/>
      <c r="BA51" s="28"/>
      <c r="BB51" s="28">
        <v>0</v>
      </c>
      <c r="BC51" s="28"/>
      <c r="BD51" s="28"/>
      <c r="BE51" s="28"/>
      <c r="BF51" s="28"/>
      <c r="BG51" s="28"/>
      <c r="BH51" s="22">
        <v>3</v>
      </c>
      <c r="BI51" s="22"/>
      <c r="BJ51" s="22"/>
      <c r="BK51" s="22"/>
      <c r="BL51" s="22"/>
    </row>
    <row r="52" spans="1:64" s="16" customFormat="1" ht="60.75" customHeight="1">
      <c r="A52" s="23" t="s">
        <v>80</v>
      </c>
      <c r="B52" s="24"/>
      <c r="C52" s="24"/>
      <c r="D52" s="24"/>
      <c r="E52" s="25"/>
      <c r="F52" s="22">
        <v>3111</v>
      </c>
      <c r="G52" s="22"/>
      <c r="H52" s="22"/>
      <c r="I52" s="22"/>
      <c r="J52" s="26" t="s">
        <v>82</v>
      </c>
      <c r="K52" s="22"/>
      <c r="L52" s="22"/>
      <c r="M52" s="22"/>
      <c r="N52" s="27" t="s">
        <v>81</v>
      </c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5"/>
      <c r="AD52" s="28">
        <v>1484837</v>
      </c>
      <c r="AE52" s="28"/>
      <c r="AF52" s="28"/>
      <c r="AG52" s="28"/>
      <c r="AH52" s="28"/>
      <c r="AI52" s="28"/>
      <c r="AJ52" s="28">
        <v>1558800</v>
      </c>
      <c r="AK52" s="28"/>
      <c r="AL52" s="28"/>
      <c r="AM52" s="28"/>
      <c r="AN52" s="28"/>
      <c r="AO52" s="28"/>
      <c r="AP52" s="28">
        <v>1623100</v>
      </c>
      <c r="AQ52" s="28"/>
      <c r="AR52" s="28"/>
      <c r="AS52" s="28"/>
      <c r="AT52" s="28"/>
      <c r="AU52" s="28"/>
      <c r="AV52" s="28">
        <v>0</v>
      </c>
      <c r="AW52" s="28"/>
      <c r="AX52" s="28"/>
      <c r="AY52" s="28"/>
      <c r="AZ52" s="28"/>
      <c r="BA52" s="28"/>
      <c r="BB52" s="28">
        <v>0</v>
      </c>
      <c r="BC52" s="28"/>
      <c r="BD52" s="28"/>
      <c r="BE52" s="28"/>
      <c r="BF52" s="28"/>
      <c r="BG52" s="28"/>
      <c r="BH52" s="22">
        <v>4</v>
      </c>
      <c r="BI52" s="22"/>
      <c r="BJ52" s="22"/>
      <c r="BK52" s="22"/>
      <c r="BL52" s="22"/>
    </row>
    <row r="53" spans="1:64" s="16" customFormat="1" ht="27.75" customHeight="1">
      <c r="A53" s="23" t="s">
        <v>83</v>
      </c>
      <c r="B53" s="24"/>
      <c r="C53" s="24"/>
      <c r="D53" s="24"/>
      <c r="E53" s="25"/>
      <c r="F53" s="22">
        <v>3121</v>
      </c>
      <c r="G53" s="22"/>
      <c r="H53" s="22"/>
      <c r="I53" s="22"/>
      <c r="J53" s="26" t="s">
        <v>82</v>
      </c>
      <c r="K53" s="22"/>
      <c r="L53" s="22"/>
      <c r="M53" s="22"/>
      <c r="N53" s="27" t="s">
        <v>84</v>
      </c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5"/>
      <c r="AD53" s="28">
        <v>2723306</v>
      </c>
      <c r="AE53" s="28"/>
      <c r="AF53" s="28"/>
      <c r="AG53" s="28"/>
      <c r="AH53" s="28"/>
      <c r="AI53" s="28"/>
      <c r="AJ53" s="28">
        <v>2760800</v>
      </c>
      <c r="AK53" s="28"/>
      <c r="AL53" s="28"/>
      <c r="AM53" s="28"/>
      <c r="AN53" s="28"/>
      <c r="AO53" s="28"/>
      <c r="AP53" s="28">
        <v>2833500</v>
      </c>
      <c r="AQ53" s="28"/>
      <c r="AR53" s="28"/>
      <c r="AS53" s="28"/>
      <c r="AT53" s="28"/>
      <c r="AU53" s="28"/>
      <c r="AV53" s="28">
        <v>0</v>
      </c>
      <c r="AW53" s="28"/>
      <c r="AX53" s="28"/>
      <c r="AY53" s="28"/>
      <c r="AZ53" s="28"/>
      <c r="BA53" s="28"/>
      <c r="BB53" s="28">
        <v>0</v>
      </c>
      <c r="BC53" s="28"/>
      <c r="BD53" s="28"/>
      <c r="BE53" s="28"/>
      <c r="BF53" s="28"/>
      <c r="BG53" s="28"/>
      <c r="BH53" s="22">
        <v>5</v>
      </c>
      <c r="BI53" s="22"/>
      <c r="BJ53" s="22"/>
      <c r="BK53" s="22"/>
      <c r="BL53" s="22"/>
    </row>
    <row r="54" spans="1:64" s="16" customFormat="1" ht="53.25" customHeight="1">
      <c r="A54" s="23" t="s">
        <v>85</v>
      </c>
      <c r="B54" s="24"/>
      <c r="C54" s="24"/>
      <c r="D54" s="24"/>
      <c r="E54" s="25"/>
      <c r="F54" s="22">
        <v>3171</v>
      </c>
      <c r="G54" s="22"/>
      <c r="H54" s="22"/>
      <c r="I54" s="22"/>
      <c r="J54" s="26" t="s">
        <v>74</v>
      </c>
      <c r="K54" s="22"/>
      <c r="L54" s="22"/>
      <c r="M54" s="22"/>
      <c r="N54" s="27" t="s">
        <v>86</v>
      </c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5"/>
      <c r="AD54" s="28">
        <v>782507</v>
      </c>
      <c r="AE54" s="28"/>
      <c r="AF54" s="28"/>
      <c r="AG54" s="28"/>
      <c r="AH54" s="28"/>
      <c r="AI54" s="28"/>
      <c r="AJ54" s="28">
        <v>953900</v>
      </c>
      <c r="AK54" s="28"/>
      <c r="AL54" s="28"/>
      <c r="AM54" s="28"/>
      <c r="AN54" s="28"/>
      <c r="AO54" s="28"/>
      <c r="AP54" s="28">
        <v>912800</v>
      </c>
      <c r="AQ54" s="28"/>
      <c r="AR54" s="28"/>
      <c r="AS54" s="28"/>
      <c r="AT54" s="28"/>
      <c r="AU54" s="28"/>
      <c r="AV54" s="28">
        <v>0</v>
      </c>
      <c r="AW54" s="28"/>
      <c r="AX54" s="28"/>
      <c r="AY54" s="28"/>
      <c r="AZ54" s="28"/>
      <c r="BA54" s="28"/>
      <c r="BB54" s="28">
        <v>0</v>
      </c>
      <c r="BC54" s="28"/>
      <c r="BD54" s="28"/>
      <c r="BE54" s="28"/>
      <c r="BF54" s="28"/>
      <c r="BG54" s="28"/>
      <c r="BH54" s="22">
        <v>6</v>
      </c>
      <c r="BI54" s="22"/>
      <c r="BJ54" s="22"/>
      <c r="BK54" s="22"/>
      <c r="BL54" s="22"/>
    </row>
    <row r="55" spans="1:64" s="16" customFormat="1" ht="42" customHeight="1">
      <c r="A55" s="23" t="s">
        <v>87</v>
      </c>
      <c r="B55" s="24"/>
      <c r="C55" s="24"/>
      <c r="D55" s="24"/>
      <c r="E55" s="25"/>
      <c r="F55" s="22">
        <v>3192</v>
      </c>
      <c r="G55" s="22"/>
      <c r="H55" s="22"/>
      <c r="I55" s="22"/>
      <c r="J55" s="26" t="s">
        <v>72</v>
      </c>
      <c r="K55" s="22"/>
      <c r="L55" s="22"/>
      <c r="M55" s="22"/>
      <c r="N55" s="27" t="s">
        <v>88</v>
      </c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5"/>
      <c r="AD55" s="28">
        <v>1348293</v>
      </c>
      <c r="AE55" s="28"/>
      <c r="AF55" s="28"/>
      <c r="AG55" s="28"/>
      <c r="AH55" s="28"/>
      <c r="AI55" s="28"/>
      <c r="AJ55" s="28">
        <v>1112400</v>
      </c>
      <c r="AK55" s="28"/>
      <c r="AL55" s="28"/>
      <c r="AM55" s="28"/>
      <c r="AN55" s="28"/>
      <c r="AO55" s="28"/>
      <c r="AP55" s="28">
        <v>1500000</v>
      </c>
      <c r="AQ55" s="28"/>
      <c r="AR55" s="28"/>
      <c r="AS55" s="28"/>
      <c r="AT55" s="28"/>
      <c r="AU55" s="28"/>
      <c r="AV55" s="28">
        <v>0</v>
      </c>
      <c r="AW55" s="28"/>
      <c r="AX55" s="28"/>
      <c r="AY55" s="28"/>
      <c r="AZ55" s="28"/>
      <c r="BA55" s="28"/>
      <c r="BB55" s="28">
        <v>0</v>
      </c>
      <c r="BC55" s="28"/>
      <c r="BD55" s="28"/>
      <c r="BE55" s="28"/>
      <c r="BF55" s="28"/>
      <c r="BG55" s="28"/>
      <c r="BH55" s="22">
        <v>7</v>
      </c>
      <c r="BI55" s="22"/>
      <c r="BJ55" s="22"/>
      <c r="BK55" s="22"/>
      <c r="BL55" s="22"/>
    </row>
    <row r="56" spans="1:64" s="16" customFormat="1" ht="34.5" customHeight="1">
      <c r="A56" s="23" t="s">
        <v>89</v>
      </c>
      <c r="B56" s="24"/>
      <c r="C56" s="24"/>
      <c r="D56" s="24"/>
      <c r="E56" s="25"/>
      <c r="F56" s="22">
        <v>3200</v>
      </c>
      <c r="G56" s="22"/>
      <c r="H56" s="22"/>
      <c r="I56" s="22"/>
      <c r="J56" s="26" t="s">
        <v>91</v>
      </c>
      <c r="K56" s="22"/>
      <c r="L56" s="22"/>
      <c r="M56" s="22"/>
      <c r="N56" s="27" t="s">
        <v>90</v>
      </c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5"/>
      <c r="AD56" s="28">
        <v>13826275</v>
      </c>
      <c r="AE56" s="28"/>
      <c r="AF56" s="28"/>
      <c r="AG56" s="28"/>
      <c r="AH56" s="28"/>
      <c r="AI56" s="28"/>
      <c r="AJ56" s="28">
        <v>15676700</v>
      </c>
      <c r="AK56" s="28"/>
      <c r="AL56" s="28"/>
      <c r="AM56" s="28"/>
      <c r="AN56" s="28"/>
      <c r="AO56" s="28"/>
      <c r="AP56" s="28">
        <v>16111100</v>
      </c>
      <c r="AQ56" s="28"/>
      <c r="AR56" s="28"/>
      <c r="AS56" s="28"/>
      <c r="AT56" s="28"/>
      <c r="AU56" s="28"/>
      <c r="AV56" s="28">
        <v>0</v>
      </c>
      <c r="AW56" s="28"/>
      <c r="AX56" s="28"/>
      <c r="AY56" s="28"/>
      <c r="AZ56" s="28"/>
      <c r="BA56" s="28"/>
      <c r="BB56" s="28">
        <v>0</v>
      </c>
      <c r="BC56" s="28"/>
      <c r="BD56" s="28"/>
      <c r="BE56" s="28"/>
      <c r="BF56" s="28"/>
      <c r="BG56" s="28"/>
      <c r="BH56" s="22">
        <v>8</v>
      </c>
      <c r="BI56" s="22"/>
      <c r="BJ56" s="22"/>
      <c r="BK56" s="22"/>
      <c r="BL56" s="22"/>
    </row>
    <row r="57" spans="1:64" s="16" customFormat="1" ht="31.5" customHeight="1">
      <c r="A57" s="23" t="s">
        <v>92</v>
      </c>
      <c r="B57" s="24"/>
      <c r="C57" s="24"/>
      <c r="D57" s="24"/>
      <c r="E57" s="25"/>
      <c r="F57" s="22">
        <v>3241</v>
      </c>
      <c r="G57" s="22"/>
      <c r="H57" s="22"/>
      <c r="I57" s="22"/>
      <c r="J57" s="26" t="s">
        <v>91</v>
      </c>
      <c r="K57" s="22"/>
      <c r="L57" s="22"/>
      <c r="M57" s="22"/>
      <c r="N57" s="27" t="s">
        <v>93</v>
      </c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5"/>
      <c r="AD57" s="28">
        <v>8355460</v>
      </c>
      <c r="AE57" s="28"/>
      <c r="AF57" s="28"/>
      <c r="AG57" s="28"/>
      <c r="AH57" s="28"/>
      <c r="AI57" s="28"/>
      <c r="AJ57" s="28">
        <v>8498000</v>
      </c>
      <c r="AK57" s="28"/>
      <c r="AL57" s="28"/>
      <c r="AM57" s="28"/>
      <c r="AN57" s="28"/>
      <c r="AO57" s="28"/>
      <c r="AP57" s="28">
        <v>9055500</v>
      </c>
      <c r="AQ57" s="28"/>
      <c r="AR57" s="28"/>
      <c r="AS57" s="28"/>
      <c r="AT57" s="28"/>
      <c r="AU57" s="28"/>
      <c r="AV57" s="28">
        <v>0</v>
      </c>
      <c r="AW57" s="28"/>
      <c r="AX57" s="28"/>
      <c r="AY57" s="28"/>
      <c r="AZ57" s="28"/>
      <c r="BA57" s="28"/>
      <c r="BB57" s="28">
        <v>0</v>
      </c>
      <c r="BC57" s="28"/>
      <c r="BD57" s="28"/>
      <c r="BE57" s="28"/>
      <c r="BF57" s="28"/>
      <c r="BG57" s="28"/>
      <c r="BH57" s="22">
        <v>9</v>
      </c>
      <c r="BI57" s="22"/>
      <c r="BJ57" s="22"/>
      <c r="BK57" s="22"/>
      <c r="BL57" s="22"/>
    </row>
    <row r="58" spans="1:64" s="16" customFormat="1" ht="34.5" customHeight="1">
      <c r="A58" s="23" t="s">
        <v>94</v>
      </c>
      <c r="B58" s="24"/>
      <c r="C58" s="24"/>
      <c r="D58" s="24"/>
      <c r="E58" s="25"/>
      <c r="F58" s="22">
        <v>3242</v>
      </c>
      <c r="G58" s="22"/>
      <c r="H58" s="22"/>
      <c r="I58" s="22"/>
      <c r="J58" s="26" t="s">
        <v>91</v>
      </c>
      <c r="K58" s="22"/>
      <c r="L58" s="22"/>
      <c r="M58" s="22"/>
      <c r="N58" s="27" t="s">
        <v>95</v>
      </c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5"/>
      <c r="AD58" s="28">
        <v>6141750</v>
      </c>
      <c r="AE58" s="28"/>
      <c r="AF58" s="28"/>
      <c r="AG58" s="28"/>
      <c r="AH58" s="28"/>
      <c r="AI58" s="28"/>
      <c r="AJ58" s="28">
        <v>7920000</v>
      </c>
      <c r="AK58" s="28"/>
      <c r="AL58" s="28"/>
      <c r="AM58" s="28"/>
      <c r="AN58" s="28"/>
      <c r="AO58" s="28"/>
      <c r="AP58" s="28">
        <v>21900000</v>
      </c>
      <c r="AQ58" s="28"/>
      <c r="AR58" s="28"/>
      <c r="AS58" s="28"/>
      <c r="AT58" s="28"/>
      <c r="AU58" s="28"/>
      <c r="AV58" s="28">
        <v>0</v>
      </c>
      <c r="AW58" s="28"/>
      <c r="AX58" s="28"/>
      <c r="AY58" s="28"/>
      <c r="AZ58" s="28"/>
      <c r="BA58" s="28"/>
      <c r="BB58" s="28">
        <v>0</v>
      </c>
      <c r="BC58" s="28"/>
      <c r="BD58" s="28"/>
      <c r="BE58" s="28"/>
      <c r="BF58" s="28"/>
      <c r="BG58" s="28"/>
      <c r="BH58" s="22">
        <v>11</v>
      </c>
      <c r="BI58" s="22"/>
      <c r="BJ58" s="22"/>
      <c r="BK58" s="22"/>
      <c r="BL58" s="22"/>
    </row>
    <row r="59" spans="1:64" s="3" customFormat="1" ht="15" customHeight="1">
      <c r="A59" s="31" t="s">
        <v>96</v>
      </c>
      <c r="B59" s="32"/>
      <c r="C59" s="32"/>
      <c r="D59" s="32"/>
      <c r="E59" s="33"/>
      <c r="F59" s="30"/>
      <c r="G59" s="30"/>
      <c r="H59" s="30"/>
      <c r="I59" s="30"/>
      <c r="J59" s="34" t="s">
        <v>1</v>
      </c>
      <c r="K59" s="30"/>
      <c r="L59" s="30"/>
      <c r="M59" s="30"/>
      <c r="N59" s="35" t="s">
        <v>18</v>
      </c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3"/>
      <c r="AD59" s="29">
        <f>AD48+AD49+AD50+AD51+AD52+AD53+AD54+AD55+AD56+AD57+AD58</f>
        <v>291435953</v>
      </c>
      <c r="AE59" s="29"/>
      <c r="AF59" s="29"/>
      <c r="AG59" s="29"/>
      <c r="AH59" s="29"/>
      <c r="AI59" s="29"/>
      <c r="AJ59" s="29">
        <f t="shared" ref="AJ59" si="0">AJ48+AJ49+AJ50+AJ51+AJ52+AJ53+AJ54+AJ55+AJ56+AJ57+AJ58</f>
        <v>304402959</v>
      </c>
      <c r="AK59" s="29"/>
      <c r="AL59" s="29"/>
      <c r="AM59" s="29"/>
      <c r="AN59" s="29"/>
      <c r="AO59" s="29"/>
      <c r="AP59" s="29">
        <f t="shared" ref="AP59" si="1">AP48+AP49+AP50+AP51+AP52+AP53+AP54+AP55+AP56+AP57+AP58</f>
        <v>353193000</v>
      </c>
      <c r="AQ59" s="29"/>
      <c r="AR59" s="29"/>
      <c r="AS59" s="29"/>
      <c r="AT59" s="29"/>
      <c r="AU59" s="29"/>
      <c r="AV59" s="29">
        <f t="shared" ref="AV59" si="2">AV48+AV49+AV50+AV51+AV52+AV53+AV54+AV55+AV56+AV57+AV58</f>
        <v>2000000</v>
      </c>
      <c r="AW59" s="29"/>
      <c r="AX59" s="29"/>
      <c r="AY59" s="29"/>
      <c r="AZ59" s="29"/>
      <c r="BA59" s="29"/>
      <c r="BB59" s="29">
        <f t="shared" ref="BB59" si="3">BB48+BB49+BB50+BB51+BB52+BB53+BB54+BB55+BB56+BB57+BB58</f>
        <v>2000000</v>
      </c>
      <c r="BC59" s="29"/>
      <c r="BD59" s="29"/>
      <c r="BE59" s="29"/>
      <c r="BF59" s="29"/>
      <c r="BG59" s="29"/>
      <c r="BH59" s="30"/>
      <c r="BI59" s="30"/>
      <c r="BJ59" s="30"/>
      <c r="BK59" s="30"/>
      <c r="BL59" s="30"/>
    </row>
    <row r="60" spans="1:64" s="18" customFormat="1" ht="6.75" customHeight="1"/>
    <row r="61" spans="1:64" s="18" customFormat="1" ht="28.5" customHeight="1">
      <c r="A61" s="47" t="s">
        <v>113</v>
      </c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</row>
    <row r="62" spans="1:64" s="18" customFormat="1" ht="15" customHeight="1">
      <c r="A62" s="48" t="s">
        <v>105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</row>
    <row r="63" spans="1:64" s="18" customFormat="1" ht="90" customHeight="1">
      <c r="A63" s="43" t="s">
        <v>35</v>
      </c>
      <c r="B63" s="43"/>
      <c r="C63" s="43"/>
      <c r="D63" s="43"/>
      <c r="E63" s="43"/>
      <c r="F63" s="43" t="s">
        <v>21</v>
      </c>
      <c r="G63" s="43"/>
      <c r="H63" s="43"/>
      <c r="I63" s="43"/>
      <c r="J63" s="43" t="s">
        <v>16</v>
      </c>
      <c r="K63" s="43"/>
      <c r="L63" s="43"/>
      <c r="M63" s="43"/>
      <c r="N63" s="43" t="s">
        <v>22</v>
      </c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 t="s">
        <v>106</v>
      </c>
      <c r="AE63" s="43"/>
      <c r="AF63" s="43"/>
      <c r="AG63" s="43"/>
      <c r="AH63" s="43"/>
      <c r="AI63" s="43"/>
      <c r="AJ63" s="43" t="s">
        <v>107</v>
      </c>
      <c r="AK63" s="43"/>
      <c r="AL63" s="43"/>
      <c r="AM63" s="43"/>
      <c r="AN63" s="43"/>
      <c r="AO63" s="43"/>
      <c r="AP63" s="43" t="s">
        <v>108</v>
      </c>
      <c r="AQ63" s="43"/>
      <c r="AR63" s="43"/>
      <c r="AS63" s="43"/>
      <c r="AT63" s="43"/>
      <c r="AU63" s="43"/>
      <c r="AV63" s="43" t="s">
        <v>109</v>
      </c>
      <c r="AW63" s="43"/>
      <c r="AX63" s="43"/>
      <c r="AY63" s="43"/>
      <c r="AZ63" s="43"/>
      <c r="BA63" s="43"/>
      <c r="BB63" s="43" t="s">
        <v>111</v>
      </c>
      <c r="BC63" s="43"/>
      <c r="BD63" s="43"/>
      <c r="BE63" s="43"/>
      <c r="BF63" s="43"/>
      <c r="BG63" s="43"/>
      <c r="BH63" s="43" t="s">
        <v>23</v>
      </c>
      <c r="BI63" s="43"/>
      <c r="BJ63" s="43"/>
      <c r="BK63" s="43"/>
      <c r="BL63" s="43"/>
    </row>
    <row r="64" spans="1:64" s="18" customFormat="1" ht="15" customHeight="1">
      <c r="A64" s="45">
        <v>1</v>
      </c>
      <c r="B64" s="45"/>
      <c r="C64" s="45"/>
      <c r="D64" s="45"/>
      <c r="E64" s="45"/>
      <c r="F64" s="45">
        <v>2</v>
      </c>
      <c r="G64" s="45"/>
      <c r="H64" s="45"/>
      <c r="I64" s="45"/>
      <c r="J64" s="45">
        <v>3</v>
      </c>
      <c r="K64" s="45"/>
      <c r="L64" s="45"/>
      <c r="M64" s="45"/>
      <c r="N64" s="45">
        <v>4</v>
      </c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>
        <v>5</v>
      </c>
      <c r="AE64" s="45"/>
      <c r="AF64" s="45"/>
      <c r="AG64" s="45"/>
      <c r="AH64" s="45"/>
      <c r="AI64" s="45"/>
      <c r="AJ64" s="45">
        <v>6</v>
      </c>
      <c r="AK64" s="45"/>
      <c r="AL64" s="45"/>
      <c r="AM64" s="45"/>
      <c r="AN64" s="45"/>
      <c r="AO64" s="45"/>
      <c r="AP64" s="45">
        <v>7</v>
      </c>
      <c r="AQ64" s="45"/>
      <c r="AR64" s="45"/>
      <c r="AS64" s="45"/>
      <c r="AT64" s="45"/>
      <c r="AU64" s="45"/>
      <c r="AV64" s="45">
        <v>8</v>
      </c>
      <c r="AW64" s="45"/>
      <c r="AX64" s="45"/>
      <c r="AY64" s="45"/>
      <c r="AZ64" s="45"/>
      <c r="BA64" s="45"/>
      <c r="BB64" s="45">
        <v>9</v>
      </c>
      <c r="BC64" s="45"/>
      <c r="BD64" s="45"/>
      <c r="BE64" s="45"/>
      <c r="BF64" s="45"/>
      <c r="BG64" s="45"/>
      <c r="BH64" s="45">
        <v>10</v>
      </c>
      <c r="BI64" s="45"/>
      <c r="BJ64" s="45"/>
      <c r="BK64" s="45"/>
      <c r="BL64" s="45"/>
    </row>
    <row r="65" spans="1:79" s="18" customFormat="1" ht="9.75" hidden="1" customHeight="1">
      <c r="A65" s="44" t="s">
        <v>4</v>
      </c>
      <c r="B65" s="44"/>
      <c r="C65" s="44"/>
      <c r="D65" s="44"/>
      <c r="E65" s="44"/>
      <c r="F65" s="44" t="s">
        <v>30</v>
      </c>
      <c r="G65" s="44"/>
      <c r="H65" s="44"/>
      <c r="I65" s="44"/>
      <c r="J65" s="44" t="s">
        <v>17</v>
      </c>
      <c r="K65" s="44"/>
      <c r="L65" s="44"/>
      <c r="M65" s="44"/>
      <c r="N65" s="44" t="s">
        <v>5</v>
      </c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6" t="s">
        <v>10</v>
      </c>
      <c r="AE65" s="46"/>
      <c r="AF65" s="46"/>
      <c r="AG65" s="46"/>
      <c r="AH65" s="46"/>
      <c r="AI65" s="46"/>
      <c r="AJ65" s="46" t="s">
        <v>11</v>
      </c>
      <c r="AK65" s="46"/>
      <c r="AL65" s="46"/>
      <c r="AM65" s="46"/>
      <c r="AN65" s="46"/>
      <c r="AO65" s="46"/>
      <c r="AP65" s="46" t="s">
        <v>12</v>
      </c>
      <c r="AQ65" s="46"/>
      <c r="AR65" s="46"/>
      <c r="AS65" s="46"/>
      <c r="AT65" s="46"/>
      <c r="AU65" s="46"/>
      <c r="AV65" s="46" t="s">
        <v>13</v>
      </c>
      <c r="AW65" s="46"/>
      <c r="AX65" s="46"/>
      <c r="AY65" s="46"/>
      <c r="AZ65" s="46"/>
      <c r="BA65" s="46"/>
      <c r="BB65" s="46" t="s">
        <v>14</v>
      </c>
      <c r="BC65" s="46"/>
      <c r="BD65" s="46"/>
      <c r="BE65" s="46"/>
      <c r="BF65" s="46"/>
      <c r="BG65" s="46"/>
      <c r="BH65" s="44" t="s">
        <v>24</v>
      </c>
      <c r="BI65" s="44"/>
      <c r="BJ65" s="44"/>
      <c r="BK65" s="44"/>
      <c r="BL65" s="44"/>
      <c r="CA65" s="18" t="s">
        <v>8</v>
      </c>
    </row>
    <row r="66" spans="1:79" s="3" customFormat="1" ht="27" customHeight="1">
      <c r="A66" s="31" t="s">
        <v>68</v>
      </c>
      <c r="B66" s="32"/>
      <c r="C66" s="32"/>
      <c r="D66" s="32"/>
      <c r="E66" s="33"/>
      <c r="F66" s="30"/>
      <c r="G66" s="30"/>
      <c r="H66" s="30"/>
      <c r="I66" s="30"/>
      <c r="J66" s="34" t="s">
        <v>1</v>
      </c>
      <c r="K66" s="30"/>
      <c r="L66" s="30"/>
      <c r="M66" s="30"/>
      <c r="N66" s="35" t="s">
        <v>69</v>
      </c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3"/>
      <c r="AD66" s="29">
        <f>AD73</f>
        <v>48895171</v>
      </c>
      <c r="AE66" s="29"/>
      <c r="AF66" s="29"/>
      <c r="AG66" s="29"/>
      <c r="AH66" s="29"/>
      <c r="AI66" s="29"/>
      <c r="AJ66" s="29">
        <f>AJ73</f>
        <v>48211700</v>
      </c>
      <c r="AK66" s="29"/>
      <c r="AL66" s="29"/>
      <c r="AM66" s="29"/>
      <c r="AN66" s="29"/>
      <c r="AO66" s="29"/>
      <c r="AP66" s="29">
        <f>AP73</f>
        <v>52995000</v>
      </c>
      <c r="AQ66" s="29"/>
      <c r="AR66" s="29"/>
      <c r="AS66" s="29"/>
      <c r="AT66" s="29"/>
      <c r="AU66" s="29"/>
      <c r="AV66" s="29">
        <v>0</v>
      </c>
      <c r="AW66" s="29"/>
      <c r="AX66" s="29"/>
      <c r="AY66" s="29"/>
      <c r="AZ66" s="29"/>
      <c r="BA66" s="29"/>
      <c r="BB66" s="29">
        <v>0</v>
      </c>
      <c r="BC66" s="29"/>
      <c r="BD66" s="29"/>
      <c r="BE66" s="29"/>
      <c r="BF66" s="29"/>
      <c r="BG66" s="29"/>
      <c r="BH66" s="30"/>
      <c r="BI66" s="30"/>
      <c r="BJ66" s="30"/>
      <c r="BK66" s="30"/>
      <c r="BL66" s="30"/>
      <c r="CA66" s="3" t="s">
        <v>9</v>
      </c>
    </row>
    <row r="67" spans="1:79" s="16" customFormat="1" ht="51" customHeight="1">
      <c r="A67" s="23" t="s">
        <v>73</v>
      </c>
      <c r="B67" s="24"/>
      <c r="C67" s="24"/>
      <c r="D67" s="24"/>
      <c r="E67" s="25"/>
      <c r="F67" s="22">
        <v>3101</v>
      </c>
      <c r="G67" s="22"/>
      <c r="H67" s="22"/>
      <c r="I67" s="22"/>
      <c r="J67" s="26" t="s">
        <v>74</v>
      </c>
      <c r="K67" s="22"/>
      <c r="L67" s="22"/>
      <c r="M67" s="22"/>
      <c r="N67" s="27" t="s">
        <v>38</v>
      </c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5"/>
      <c r="AD67" s="28">
        <v>3510905</v>
      </c>
      <c r="AE67" s="28"/>
      <c r="AF67" s="28"/>
      <c r="AG67" s="28"/>
      <c r="AH67" s="28"/>
      <c r="AI67" s="28"/>
      <c r="AJ67" s="28">
        <v>2300000</v>
      </c>
      <c r="AK67" s="28"/>
      <c r="AL67" s="28"/>
      <c r="AM67" s="28"/>
      <c r="AN67" s="28"/>
      <c r="AO67" s="28"/>
      <c r="AP67" s="28">
        <v>2700000</v>
      </c>
      <c r="AQ67" s="28"/>
      <c r="AR67" s="28"/>
      <c r="AS67" s="28"/>
      <c r="AT67" s="28"/>
      <c r="AU67" s="28"/>
      <c r="AV67" s="28">
        <v>0</v>
      </c>
      <c r="AW67" s="28"/>
      <c r="AX67" s="28"/>
      <c r="AY67" s="28"/>
      <c r="AZ67" s="28"/>
      <c r="BA67" s="28"/>
      <c r="BB67" s="28">
        <v>0</v>
      </c>
      <c r="BC67" s="28"/>
      <c r="BD67" s="28"/>
      <c r="BE67" s="28"/>
      <c r="BF67" s="28"/>
      <c r="BG67" s="28"/>
      <c r="BH67" s="22">
        <v>1</v>
      </c>
      <c r="BI67" s="22"/>
      <c r="BJ67" s="22"/>
      <c r="BK67" s="22"/>
      <c r="BL67" s="22"/>
    </row>
    <row r="68" spans="1:79" s="16" customFormat="1" ht="89.25" customHeight="1">
      <c r="A68" s="23" t="s">
        <v>75</v>
      </c>
      <c r="B68" s="24"/>
      <c r="C68" s="24"/>
      <c r="D68" s="24"/>
      <c r="E68" s="25"/>
      <c r="F68" s="22">
        <v>3102</v>
      </c>
      <c r="G68" s="22"/>
      <c r="H68" s="22"/>
      <c r="I68" s="22"/>
      <c r="J68" s="26" t="s">
        <v>77</v>
      </c>
      <c r="K68" s="22"/>
      <c r="L68" s="22"/>
      <c r="M68" s="22"/>
      <c r="N68" s="27" t="s">
        <v>76</v>
      </c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5"/>
      <c r="AD68" s="28">
        <v>42282039</v>
      </c>
      <c r="AE68" s="28"/>
      <c r="AF68" s="28"/>
      <c r="AG68" s="28"/>
      <c r="AH68" s="28"/>
      <c r="AI68" s="28"/>
      <c r="AJ68" s="28">
        <v>45487700</v>
      </c>
      <c r="AK68" s="28"/>
      <c r="AL68" s="28"/>
      <c r="AM68" s="28"/>
      <c r="AN68" s="28"/>
      <c r="AO68" s="28"/>
      <c r="AP68" s="28">
        <v>49876300</v>
      </c>
      <c r="AQ68" s="28"/>
      <c r="AR68" s="28"/>
      <c r="AS68" s="28"/>
      <c r="AT68" s="28"/>
      <c r="AU68" s="28"/>
      <c r="AV68" s="28">
        <v>0</v>
      </c>
      <c r="AW68" s="28"/>
      <c r="AX68" s="28"/>
      <c r="AY68" s="28"/>
      <c r="AZ68" s="28"/>
      <c r="BA68" s="28"/>
      <c r="BB68" s="28">
        <v>0</v>
      </c>
      <c r="BC68" s="28"/>
      <c r="BD68" s="28"/>
      <c r="BE68" s="28"/>
      <c r="BF68" s="28"/>
      <c r="BG68" s="28"/>
      <c r="BH68" s="22">
        <v>2</v>
      </c>
      <c r="BI68" s="22"/>
      <c r="BJ68" s="22"/>
      <c r="BK68" s="22"/>
      <c r="BL68" s="22"/>
    </row>
    <row r="69" spans="1:79" s="16" customFormat="1" ht="31.5" customHeight="1">
      <c r="A69" s="23" t="s">
        <v>78</v>
      </c>
      <c r="B69" s="24"/>
      <c r="C69" s="24"/>
      <c r="D69" s="24"/>
      <c r="E69" s="25"/>
      <c r="F69" s="22">
        <v>3105</v>
      </c>
      <c r="G69" s="22"/>
      <c r="H69" s="22"/>
      <c r="I69" s="22"/>
      <c r="J69" s="26" t="s">
        <v>74</v>
      </c>
      <c r="K69" s="22"/>
      <c r="L69" s="22"/>
      <c r="M69" s="22"/>
      <c r="N69" s="27" t="s">
        <v>79</v>
      </c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5"/>
      <c r="AD69" s="28">
        <v>1048387</v>
      </c>
      <c r="AE69" s="28"/>
      <c r="AF69" s="28"/>
      <c r="AG69" s="28"/>
      <c r="AH69" s="28"/>
      <c r="AI69" s="28"/>
      <c r="AJ69" s="28">
        <v>0</v>
      </c>
      <c r="AK69" s="28"/>
      <c r="AL69" s="28"/>
      <c r="AM69" s="28"/>
      <c r="AN69" s="28"/>
      <c r="AO69" s="28"/>
      <c r="AP69" s="28">
        <v>0</v>
      </c>
      <c r="AQ69" s="28"/>
      <c r="AR69" s="28"/>
      <c r="AS69" s="28"/>
      <c r="AT69" s="28"/>
      <c r="AU69" s="28"/>
      <c r="AV69" s="28">
        <v>0</v>
      </c>
      <c r="AW69" s="28"/>
      <c r="AX69" s="28"/>
      <c r="AY69" s="28"/>
      <c r="AZ69" s="28"/>
      <c r="BA69" s="28"/>
      <c r="BB69" s="28">
        <v>0</v>
      </c>
      <c r="BC69" s="28"/>
      <c r="BD69" s="28"/>
      <c r="BE69" s="28"/>
      <c r="BF69" s="28"/>
      <c r="BG69" s="28"/>
      <c r="BH69" s="22">
        <v>3</v>
      </c>
      <c r="BI69" s="22"/>
      <c r="BJ69" s="22"/>
      <c r="BK69" s="22"/>
      <c r="BL69" s="22"/>
    </row>
    <row r="70" spans="1:79" s="16" customFormat="1" ht="36.75" customHeight="1">
      <c r="A70" s="23" t="s">
        <v>89</v>
      </c>
      <c r="B70" s="24"/>
      <c r="C70" s="24"/>
      <c r="D70" s="24"/>
      <c r="E70" s="25"/>
      <c r="F70" s="22">
        <v>3200</v>
      </c>
      <c r="G70" s="22"/>
      <c r="H70" s="22"/>
      <c r="I70" s="22"/>
      <c r="J70" s="26" t="s">
        <v>91</v>
      </c>
      <c r="K70" s="22"/>
      <c r="L70" s="22"/>
      <c r="M70" s="22"/>
      <c r="N70" s="27" t="s">
        <v>90</v>
      </c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5"/>
      <c r="AD70" s="28">
        <v>0</v>
      </c>
      <c r="AE70" s="28"/>
      <c r="AF70" s="28"/>
      <c r="AG70" s="28"/>
      <c r="AH70" s="28"/>
      <c r="AI70" s="28"/>
      <c r="AJ70" s="28">
        <v>24000</v>
      </c>
      <c r="AK70" s="28"/>
      <c r="AL70" s="28"/>
      <c r="AM70" s="28"/>
      <c r="AN70" s="28"/>
      <c r="AO70" s="28"/>
      <c r="AP70" s="28">
        <v>0</v>
      </c>
      <c r="AQ70" s="28"/>
      <c r="AR70" s="28"/>
      <c r="AS70" s="28"/>
      <c r="AT70" s="28"/>
      <c r="AU70" s="28"/>
      <c r="AV70" s="28">
        <v>0</v>
      </c>
      <c r="AW70" s="28"/>
      <c r="AX70" s="28"/>
      <c r="AY70" s="28"/>
      <c r="AZ70" s="28"/>
      <c r="BA70" s="28"/>
      <c r="BB70" s="28">
        <v>0</v>
      </c>
      <c r="BC70" s="28"/>
      <c r="BD70" s="28"/>
      <c r="BE70" s="28"/>
      <c r="BF70" s="28"/>
      <c r="BG70" s="28"/>
      <c r="BH70" s="22">
        <v>8</v>
      </c>
      <c r="BI70" s="22"/>
      <c r="BJ70" s="22"/>
      <c r="BK70" s="22"/>
      <c r="BL70" s="22"/>
    </row>
    <row r="71" spans="1:79" s="16" customFormat="1" ht="31.5" customHeight="1">
      <c r="A71" s="23" t="s">
        <v>92</v>
      </c>
      <c r="B71" s="24"/>
      <c r="C71" s="24"/>
      <c r="D71" s="24"/>
      <c r="E71" s="25"/>
      <c r="F71" s="22">
        <v>3241</v>
      </c>
      <c r="G71" s="22"/>
      <c r="H71" s="22"/>
      <c r="I71" s="22"/>
      <c r="J71" s="26" t="s">
        <v>91</v>
      </c>
      <c r="K71" s="22"/>
      <c r="L71" s="22"/>
      <c r="M71" s="22"/>
      <c r="N71" s="27" t="s">
        <v>93</v>
      </c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5"/>
      <c r="AD71" s="28">
        <v>10049</v>
      </c>
      <c r="AE71" s="28"/>
      <c r="AF71" s="28"/>
      <c r="AG71" s="28"/>
      <c r="AH71" s="28"/>
      <c r="AI71" s="28"/>
      <c r="AJ71" s="28">
        <v>0</v>
      </c>
      <c r="AK71" s="28"/>
      <c r="AL71" s="28"/>
      <c r="AM71" s="28"/>
      <c r="AN71" s="28"/>
      <c r="AO71" s="28"/>
      <c r="AP71" s="28">
        <v>0</v>
      </c>
      <c r="AQ71" s="28"/>
      <c r="AR71" s="28"/>
      <c r="AS71" s="28"/>
      <c r="AT71" s="28"/>
      <c r="AU71" s="28"/>
      <c r="AV71" s="28">
        <v>0</v>
      </c>
      <c r="AW71" s="28"/>
      <c r="AX71" s="28"/>
      <c r="AY71" s="28"/>
      <c r="AZ71" s="28"/>
      <c r="BA71" s="28"/>
      <c r="BB71" s="28">
        <v>0</v>
      </c>
      <c r="BC71" s="28"/>
      <c r="BD71" s="28"/>
      <c r="BE71" s="28"/>
      <c r="BF71" s="28"/>
      <c r="BG71" s="28"/>
      <c r="BH71" s="22">
        <v>9</v>
      </c>
      <c r="BI71" s="22"/>
      <c r="BJ71" s="22"/>
      <c r="BK71" s="22"/>
      <c r="BL71" s="22"/>
    </row>
    <row r="72" spans="1:79" s="16" customFormat="1" ht="37.5" customHeight="1">
      <c r="A72" s="23" t="s">
        <v>97</v>
      </c>
      <c r="B72" s="24"/>
      <c r="C72" s="24"/>
      <c r="D72" s="24"/>
      <c r="E72" s="25"/>
      <c r="F72" s="22">
        <v>7323</v>
      </c>
      <c r="G72" s="22"/>
      <c r="H72" s="22"/>
      <c r="I72" s="22"/>
      <c r="J72" s="26" t="s">
        <v>99</v>
      </c>
      <c r="K72" s="22"/>
      <c r="L72" s="22"/>
      <c r="M72" s="22"/>
      <c r="N72" s="27" t="s">
        <v>98</v>
      </c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5"/>
      <c r="AD72" s="28">
        <v>2043791</v>
      </c>
      <c r="AE72" s="28"/>
      <c r="AF72" s="28"/>
      <c r="AG72" s="28"/>
      <c r="AH72" s="28"/>
      <c r="AI72" s="28"/>
      <c r="AJ72" s="28">
        <v>400000</v>
      </c>
      <c r="AK72" s="28"/>
      <c r="AL72" s="28"/>
      <c r="AM72" s="28"/>
      <c r="AN72" s="28"/>
      <c r="AO72" s="28"/>
      <c r="AP72" s="28">
        <v>418700</v>
      </c>
      <c r="AQ72" s="28"/>
      <c r="AR72" s="28"/>
      <c r="AS72" s="28"/>
      <c r="AT72" s="28"/>
      <c r="AU72" s="28"/>
      <c r="AV72" s="28">
        <v>0</v>
      </c>
      <c r="AW72" s="28"/>
      <c r="AX72" s="28"/>
      <c r="AY72" s="28"/>
      <c r="AZ72" s="28"/>
      <c r="BA72" s="28"/>
      <c r="BB72" s="28">
        <v>0</v>
      </c>
      <c r="BC72" s="28"/>
      <c r="BD72" s="28"/>
      <c r="BE72" s="28"/>
      <c r="BF72" s="28"/>
      <c r="BG72" s="28"/>
      <c r="BH72" s="22">
        <v>11</v>
      </c>
      <c r="BI72" s="22"/>
      <c r="BJ72" s="22"/>
      <c r="BK72" s="22"/>
      <c r="BL72" s="22"/>
    </row>
    <row r="73" spans="1:79" s="3" customFormat="1" ht="24" customHeight="1">
      <c r="A73" s="31" t="s">
        <v>96</v>
      </c>
      <c r="B73" s="32"/>
      <c r="C73" s="32"/>
      <c r="D73" s="32"/>
      <c r="E73" s="33"/>
      <c r="F73" s="30"/>
      <c r="G73" s="30"/>
      <c r="H73" s="30"/>
      <c r="I73" s="30"/>
      <c r="J73" s="34" t="s">
        <v>1</v>
      </c>
      <c r="K73" s="30"/>
      <c r="L73" s="30"/>
      <c r="M73" s="30"/>
      <c r="N73" s="35" t="s">
        <v>18</v>
      </c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3"/>
      <c r="AD73" s="29">
        <f>AD67+AD68+AD69+AD70+AD71+AD72</f>
        <v>48895171</v>
      </c>
      <c r="AE73" s="29"/>
      <c r="AF73" s="29"/>
      <c r="AG73" s="29"/>
      <c r="AH73" s="29"/>
      <c r="AI73" s="29"/>
      <c r="AJ73" s="29">
        <f t="shared" ref="AJ73" si="4">AJ67+AJ68+AJ69+AJ70+AJ71+AJ72</f>
        <v>48211700</v>
      </c>
      <c r="AK73" s="29"/>
      <c r="AL73" s="29"/>
      <c r="AM73" s="29"/>
      <c r="AN73" s="29"/>
      <c r="AO73" s="29"/>
      <c r="AP73" s="29">
        <f t="shared" ref="AP73" si="5">AP67+AP68+AP69+AP70+AP71+AP72</f>
        <v>52995000</v>
      </c>
      <c r="AQ73" s="29"/>
      <c r="AR73" s="29"/>
      <c r="AS73" s="29"/>
      <c r="AT73" s="29"/>
      <c r="AU73" s="29"/>
      <c r="AV73" s="29">
        <f t="shared" ref="AV73" si="6">AV67+AV68+AV69+AV70+AV71+AV72</f>
        <v>0</v>
      </c>
      <c r="AW73" s="29"/>
      <c r="AX73" s="29"/>
      <c r="AY73" s="29"/>
      <c r="AZ73" s="29"/>
      <c r="BA73" s="29"/>
      <c r="BB73" s="29">
        <f t="shared" ref="BB73" si="7">BB67+BB68+BB69+BB70+BB71+BB72</f>
        <v>0</v>
      </c>
      <c r="BC73" s="29"/>
      <c r="BD73" s="29"/>
      <c r="BE73" s="29"/>
      <c r="BF73" s="29"/>
      <c r="BG73" s="29"/>
      <c r="BH73" s="30"/>
      <c r="BI73" s="30"/>
      <c r="BJ73" s="30"/>
      <c r="BK73" s="30"/>
      <c r="BL73" s="30"/>
    </row>
    <row r="76" spans="1:79" ht="18.95" customHeight="1">
      <c r="A76" s="75" t="s">
        <v>114</v>
      </c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0"/>
      <c r="AC76" s="10"/>
      <c r="AD76" s="10"/>
      <c r="AE76" s="10"/>
      <c r="AF76" s="10"/>
      <c r="AG76" s="10"/>
      <c r="AH76" s="13"/>
      <c r="AI76" s="13"/>
      <c r="AJ76" s="13"/>
      <c r="AK76" s="13"/>
      <c r="AL76" s="13"/>
      <c r="AM76" s="13"/>
      <c r="AN76" s="13"/>
      <c r="AO76" s="13"/>
      <c r="AP76" s="13"/>
      <c r="AQ76" s="10"/>
      <c r="AR76" s="10"/>
      <c r="AS76" s="10"/>
      <c r="AT76" s="10"/>
      <c r="AU76" s="74" t="s">
        <v>115</v>
      </c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</row>
    <row r="77" spans="1:79" ht="12.75" customHeight="1">
      <c r="AB77" s="11"/>
      <c r="AC77" s="11"/>
      <c r="AD77" s="11"/>
      <c r="AE77" s="11"/>
      <c r="AF77" s="11"/>
      <c r="AG77" s="77" t="s">
        <v>2</v>
      </c>
      <c r="AH77" s="78"/>
      <c r="AI77" s="78"/>
      <c r="AJ77" s="78"/>
      <c r="AK77" s="78"/>
      <c r="AL77" s="78"/>
      <c r="AM77" s="78"/>
      <c r="AN77" s="78"/>
      <c r="AO77" s="78"/>
      <c r="AP77" s="78"/>
      <c r="AQ77" s="11"/>
      <c r="AR77" s="11"/>
      <c r="AS77" s="11"/>
      <c r="AT77" s="11"/>
      <c r="AU77" s="83" t="s">
        <v>33</v>
      </c>
      <c r="AV77" s="83"/>
      <c r="AW77" s="83"/>
      <c r="AX77" s="83"/>
      <c r="AY77" s="83"/>
      <c r="AZ77" s="83"/>
      <c r="BA77" s="83"/>
      <c r="BB77" s="83"/>
      <c r="BC77" s="83"/>
      <c r="BD77" s="83"/>
      <c r="BE77" s="83"/>
      <c r="BF77" s="83"/>
    </row>
    <row r="78" spans="1:79" ht="15">
      <c r="AB78" s="11"/>
      <c r="AC78" s="11"/>
      <c r="AD78" s="11"/>
      <c r="AE78" s="11"/>
      <c r="AF78" s="11"/>
      <c r="AG78" s="11"/>
      <c r="AH78" s="12"/>
      <c r="AI78" s="12"/>
      <c r="AJ78" s="12"/>
      <c r="AK78" s="12"/>
      <c r="AL78" s="12"/>
      <c r="AM78" s="12"/>
      <c r="AN78" s="12"/>
      <c r="AO78" s="12"/>
      <c r="AP78" s="12"/>
      <c r="AQ78" s="11"/>
      <c r="AR78" s="11"/>
      <c r="AS78" s="11"/>
      <c r="AT78" s="11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</row>
    <row r="79" spans="1:79" ht="18" customHeight="1">
      <c r="A79" s="75" t="s">
        <v>116</v>
      </c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17"/>
      <c r="W79" s="17"/>
      <c r="X79" s="17"/>
      <c r="Y79" s="17"/>
      <c r="Z79" s="17"/>
      <c r="AA79" s="17"/>
      <c r="AB79" s="11"/>
      <c r="AC79" s="11"/>
      <c r="AD79" s="11"/>
      <c r="AE79" s="11"/>
      <c r="AF79" s="11"/>
      <c r="AG79" s="11"/>
      <c r="AH79" s="14"/>
      <c r="AI79" s="14"/>
      <c r="AJ79" s="14"/>
      <c r="AK79" s="14"/>
      <c r="AL79" s="14"/>
      <c r="AM79" s="14"/>
      <c r="AN79" s="14"/>
      <c r="AO79" s="14"/>
      <c r="AP79" s="14"/>
      <c r="AQ79" s="11"/>
      <c r="AR79" s="11"/>
      <c r="AS79" s="11"/>
      <c r="AT79" s="11"/>
      <c r="AU79" s="72" t="s">
        <v>117</v>
      </c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</row>
    <row r="80" spans="1:79" ht="12" customHeight="1">
      <c r="AB80" s="11"/>
      <c r="AC80" s="11"/>
      <c r="AD80" s="11"/>
      <c r="AE80" s="11"/>
      <c r="AF80" s="11"/>
      <c r="AG80" s="77" t="s">
        <v>2</v>
      </c>
      <c r="AH80" s="78"/>
      <c r="AI80" s="78"/>
      <c r="AJ80" s="78"/>
      <c r="AK80" s="78"/>
      <c r="AL80" s="78"/>
      <c r="AM80" s="78"/>
      <c r="AN80" s="78"/>
      <c r="AO80" s="78"/>
      <c r="AP80" s="78"/>
      <c r="AQ80" s="11"/>
      <c r="AR80" s="11"/>
      <c r="AS80" s="11"/>
      <c r="AT80" s="11"/>
      <c r="AU80" s="83" t="s">
        <v>33</v>
      </c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</row>
    <row r="81" spans="1:1">
      <c r="A81" s="1"/>
    </row>
  </sheetData>
  <mergeCells count="423">
    <mergeCell ref="BG39:BL39"/>
    <mergeCell ref="AI40:AN40"/>
    <mergeCell ref="AQ40:AV40"/>
    <mergeCell ref="AW40:AZ40"/>
    <mergeCell ref="BC40:BF40"/>
    <mergeCell ref="BG40:BJ40"/>
    <mergeCell ref="BK40:BL40"/>
    <mergeCell ref="AU80:BF80"/>
    <mergeCell ref="AU77:BF77"/>
    <mergeCell ref="AG80:AP80"/>
    <mergeCell ref="AP48:AU48"/>
    <mergeCell ref="AV48:BA48"/>
    <mergeCell ref="BB48:BG48"/>
    <mergeCell ref="BH48:BL48"/>
    <mergeCell ref="BH64:BL64"/>
    <mergeCell ref="BH65:BL65"/>
    <mergeCell ref="AD63:AI63"/>
    <mergeCell ref="AJ63:AO63"/>
    <mergeCell ref="BH66:BL66"/>
    <mergeCell ref="AD48:AI48"/>
    <mergeCell ref="AJ48:AO48"/>
    <mergeCell ref="AP49:AU49"/>
    <mergeCell ref="AV49:BA49"/>
    <mergeCell ref="BB49:BG49"/>
    <mergeCell ref="A66:E66"/>
    <mergeCell ref="F66:I66"/>
    <mergeCell ref="AU79:BF79"/>
    <mergeCell ref="AU76:BF76"/>
    <mergeCell ref="AD65:AI65"/>
    <mergeCell ref="A76:P76"/>
    <mergeCell ref="A79:U79"/>
    <mergeCell ref="AG77:AP77"/>
    <mergeCell ref="J66:M66"/>
    <mergeCell ref="N66:AC66"/>
    <mergeCell ref="AD66:AI66"/>
    <mergeCell ref="AJ66:AO66"/>
    <mergeCell ref="AP67:AU67"/>
    <mergeCell ref="AV67:BA67"/>
    <mergeCell ref="BB67:BG67"/>
    <mergeCell ref="A69:E69"/>
    <mergeCell ref="F69:I69"/>
    <mergeCell ref="J69:M69"/>
    <mergeCell ref="N69:AC69"/>
    <mergeCell ref="AD69:AI69"/>
    <mergeCell ref="AV65:BA65"/>
    <mergeCell ref="AP66:AU66"/>
    <mergeCell ref="N71:AC71"/>
    <mergeCell ref="BA1:BL1"/>
    <mergeCell ref="A43:BL43"/>
    <mergeCell ref="A8:BL8"/>
    <mergeCell ref="A3:BL3"/>
    <mergeCell ref="A9:BL9"/>
    <mergeCell ref="BE6:BL6"/>
    <mergeCell ref="B5:AF5"/>
    <mergeCell ref="A10:BL11"/>
    <mergeCell ref="AU12:AZ12"/>
    <mergeCell ref="BA12:BF12"/>
    <mergeCell ref="A6:AF6"/>
    <mergeCell ref="BE5:BL5"/>
    <mergeCell ref="BG12:BL12"/>
    <mergeCell ref="AI13:AN13"/>
    <mergeCell ref="AO13:AT13"/>
    <mergeCell ref="AU13:AZ13"/>
    <mergeCell ref="BA13:BF13"/>
    <mergeCell ref="BG13:BL13"/>
    <mergeCell ref="AI12:AN12"/>
    <mergeCell ref="AO12:AT12"/>
    <mergeCell ref="A41:BL42"/>
    <mergeCell ref="BG14:BL14"/>
    <mergeCell ref="AU5:BB5"/>
    <mergeCell ref="AU6:BB6"/>
    <mergeCell ref="J46:M46"/>
    <mergeCell ref="A44:E44"/>
    <mergeCell ref="A45:E45"/>
    <mergeCell ref="N46:AC46"/>
    <mergeCell ref="F44:I44"/>
    <mergeCell ref="J44:M44"/>
    <mergeCell ref="N44:AC44"/>
    <mergeCell ref="A46:E46"/>
    <mergeCell ref="F45:I45"/>
    <mergeCell ref="A64:E64"/>
    <mergeCell ref="N64:AC64"/>
    <mergeCell ref="F65:I65"/>
    <mergeCell ref="J64:M64"/>
    <mergeCell ref="J65:M65"/>
    <mergeCell ref="F64:I64"/>
    <mergeCell ref="AP64:AU64"/>
    <mergeCell ref="AD64:AI64"/>
    <mergeCell ref="AJ64:AO64"/>
    <mergeCell ref="N65:AC65"/>
    <mergeCell ref="AJ65:AO65"/>
    <mergeCell ref="AP65:AU65"/>
    <mergeCell ref="A65:E65"/>
    <mergeCell ref="AI14:AN14"/>
    <mergeCell ref="AO14:AT14"/>
    <mergeCell ref="AU14:AZ14"/>
    <mergeCell ref="BA14:BF14"/>
    <mergeCell ref="A14:W14"/>
    <mergeCell ref="AO16:AT16"/>
    <mergeCell ref="A18:W18"/>
    <mergeCell ref="X18:AH18"/>
    <mergeCell ref="AD45:AI45"/>
    <mergeCell ref="AJ45:AO45"/>
    <mergeCell ref="AP44:AU44"/>
    <mergeCell ref="AD44:AI44"/>
    <mergeCell ref="AP45:AU45"/>
    <mergeCell ref="AI18:AN18"/>
    <mergeCell ref="AO18:AT18"/>
    <mergeCell ref="AU18:AZ18"/>
    <mergeCell ref="BA18:BF18"/>
    <mergeCell ref="AI39:AN39"/>
    <mergeCell ref="AO39:AT39"/>
    <mergeCell ref="AU39:AZ39"/>
    <mergeCell ref="BA39:BF39"/>
    <mergeCell ref="AO22:AT22"/>
    <mergeCell ref="AU22:AZ22"/>
    <mergeCell ref="BA22:BF22"/>
    <mergeCell ref="AH5:AR5"/>
    <mergeCell ref="AH6:AR6"/>
    <mergeCell ref="A15:BL15"/>
    <mergeCell ref="F47:I47"/>
    <mergeCell ref="J47:M47"/>
    <mergeCell ref="N47:AC47"/>
    <mergeCell ref="AD47:AI47"/>
    <mergeCell ref="X12:AH12"/>
    <mergeCell ref="X13:AH13"/>
    <mergeCell ref="X14:AH14"/>
    <mergeCell ref="A12:W12"/>
    <mergeCell ref="A13:W13"/>
    <mergeCell ref="AJ44:AO44"/>
    <mergeCell ref="BH47:BL47"/>
    <mergeCell ref="BB46:BG46"/>
    <mergeCell ref="BH46:BL46"/>
    <mergeCell ref="AJ47:AO47"/>
    <mergeCell ref="AP47:AU47"/>
    <mergeCell ref="AV47:BA47"/>
    <mergeCell ref="J45:M45"/>
    <mergeCell ref="N45:AC45"/>
    <mergeCell ref="A16:W16"/>
    <mergeCell ref="X16:AH16"/>
    <mergeCell ref="AI16:AN16"/>
    <mergeCell ref="AV66:BA66"/>
    <mergeCell ref="AV64:BA64"/>
    <mergeCell ref="BB64:BG64"/>
    <mergeCell ref="BB65:BG65"/>
    <mergeCell ref="AV45:BA45"/>
    <mergeCell ref="AV44:BA44"/>
    <mergeCell ref="AV46:BA46"/>
    <mergeCell ref="BB66:BG66"/>
    <mergeCell ref="A61:BL61"/>
    <mergeCell ref="A62:BL62"/>
    <mergeCell ref="BH63:BL63"/>
    <mergeCell ref="BB63:BG63"/>
    <mergeCell ref="N63:AC63"/>
    <mergeCell ref="AP63:AU63"/>
    <mergeCell ref="AV63:BA63"/>
    <mergeCell ref="J63:M63"/>
    <mergeCell ref="F63:I63"/>
    <mergeCell ref="A48:E48"/>
    <mergeCell ref="F48:I48"/>
    <mergeCell ref="J48:M48"/>
    <mergeCell ref="N48:AC48"/>
    <mergeCell ref="BB44:BG44"/>
    <mergeCell ref="BB47:BG47"/>
    <mergeCell ref="BH44:BL44"/>
    <mergeCell ref="BG18:BL18"/>
    <mergeCell ref="AU16:AZ16"/>
    <mergeCell ref="BA16:BF16"/>
    <mergeCell ref="BG16:BL16"/>
    <mergeCell ref="A17:BL17"/>
    <mergeCell ref="A19:BL19"/>
    <mergeCell ref="A63:E63"/>
    <mergeCell ref="A47:E47"/>
    <mergeCell ref="F46:I46"/>
    <mergeCell ref="BG22:BL22"/>
    <mergeCell ref="BG26:BL26"/>
    <mergeCell ref="BG30:BL30"/>
    <mergeCell ref="A31:BL31"/>
    <mergeCell ref="A30:W30"/>
    <mergeCell ref="X30:AH30"/>
    <mergeCell ref="BB45:BG45"/>
    <mergeCell ref="AD46:AI46"/>
    <mergeCell ref="AJ46:AO46"/>
    <mergeCell ref="AP46:AU46"/>
    <mergeCell ref="BH45:BL45"/>
    <mergeCell ref="BG24:BL24"/>
    <mergeCell ref="A24:W24"/>
    <mergeCell ref="X24:AH24"/>
    <mergeCell ref="AI24:AN24"/>
    <mergeCell ref="A26:W26"/>
    <mergeCell ref="X26:AH26"/>
    <mergeCell ref="AI26:AN26"/>
    <mergeCell ref="AO26:AT26"/>
    <mergeCell ref="AU26:AZ26"/>
    <mergeCell ref="BA26:BF26"/>
    <mergeCell ref="BG20:BL20"/>
    <mergeCell ref="A20:W20"/>
    <mergeCell ref="X20:AH20"/>
    <mergeCell ref="AI20:AN20"/>
    <mergeCell ref="AO20:AT20"/>
    <mergeCell ref="AU20:AZ20"/>
    <mergeCell ref="BA20:BF20"/>
    <mergeCell ref="AO24:AT24"/>
    <mergeCell ref="AU24:AZ24"/>
    <mergeCell ref="BA24:BF24"/>
    <mergeCell ref="A22:W22"/>
    <mergeCell ref="X22:AH22"/>
    <mergeCell ref="AI22:AN22"/>
    <mergeCell ref="AI30:AN30"/>
    <mergeCell ref="AO30:AT30"/>
    <mergeCell ref="AU30:AZ30"/>
    <mergeCell ref="BA30:BF30"/>
    <mergeCell ref="BG28:BL28"/>
    <mergeCell ref="A29:BL29"/>
    <mergeCell ref="A28:W28"/>
    <mergeCell ref="X28:AH28"/>
    <mergeCell ref="AI28:AN28"/>
    <mergeCell ref="AO28:AT28"/>
    <mergeCell ref="AU28:AZ28"/>
    <mergeCell ref="BA28:BF28"/>
    <mergeCell ref="AO34:AT34"/>
    <mergeCell ref="AU34:AZ34"/>
    <mergeCell ref="BA34:BF34"/>
    <mergeCell ref="BG32:BL32"/>
    <mergeCell ref="A33:BL33"/>
    <mergeCell ref="A32:W32"/>
    <mergeCell ref="X32:AH32"/>
    <mergeCell ref="AI32:AN32"/>
    <mergeCell ref="AO32:AT32"/>
    <mergeCell ref="AU32:AZ32"/>
    <mergeCell ref="BA32:BF32"/>
    <mergeCell ref="A21:BL21"/>
    <mergeCell ref="A23:BL23"/>
    <mergeCell ref="A25:BL25"/>
    <mergeCell ref="A27:BL27"/>
    <mergeCell ref="BG38:BL38"/>
    <mergeCell ref="A38:W38"/>
    <mergeCell ref="X38:AH38"/>
    <mergeCell ref="AI38:AN38"/>
    <mergeCell ref="AO38:AT38"/>
    <mergeCell ref="AU38:AZ38"/>
    <mergeCell ref="BA38:BF38"/>
    <mergeCell ref="BG36:BL36"/>
    <mergeCell ref="A37:BL37"/>
    <mergeCell ref="A36:W36"/>
    <mergeCell ref="X36:AH36"/>
    <mergeCell ref="AI36:AN36"/>
    <mergeCell ref="AO36:AT36"/>
    <mergeCell ref="AU36:AZ36"/>
    <mergeCell ref="BA36:BF36"/>
    <mergeCell ref="BG34:BL34"/>
    <mergeCell ref="A35:BL35"/>
    <mergeCell ref="A34:W34"/>
    <mergeCell ref="X34:AH34"/>
    <mergeCell ref="AI34:AN34"/>
    <mergeCell ref="BH49:BL49"/>
    <mergeCell ref="A50:E50"/>
    <mergeCell ref="F50:I50"/>
    <mergeCell ref="J50:M50"/>
    <mergeCell ref="N50:AC50"/>
    <mergeCell ref="AD50:AI50"/>
    <mergeCell ref="AJ50:AO50"/>
    <mergeCell ref="AP50:AU50"/>
    <mergeCell ref="AV50:BA50"/>
    <mergeCell ref="BB50:BG50"/>
    <mergeCell ref="BH50:BL50"/>
    <mergeCell ref="N49:AC49"/>
    <mergeCell ref="AD49:AI49"/>
    <mergeCell ref="AJ49:AO49"/>
    <mergeCell ref="A49:E49"/>
    <mergeCell ref="F49:I49"/>
    <mergeCell ref="J49:M49"/>
    <mergeCell ref="BH51:BL51"/>
    <mergeCell ref="A52:E52"/>
    <mergeCell ref="F52:I52"/>
    <mergeCell ref="J52:M52"/>
    <mergeCell ref="N52:AC52"/>
    <mergeCell ref="AD52:AI52"/>
    <mergeCell ref="AJ52:AO52"/>
    <mergeCell ref="AP52:AU52"/>
    <mergeCell ref="AV52:BA52"/>
    <mergeCell ref="BB52:BG52"/>
    <mergeCell ref="BH52:BL52"/>
    <mergeCell ref="A51:E51"/>
    <mergeCell ref="F51:I51"/>
    <mergeCell ref="J51:M51"/>
    <mergeCell ref="N51:AC51"/>
    <mergeCell ref="AD51:AI51"/>
    <mergeCell ref="AJ51:AO51"/>
    <mergeCell ref="AP51:AU51"/>
    <mergeCell ref="AV51:BA51"/>
    <mergeCell ref="BB51:BG51"/>
    <mergeCell ref="AV55:BA55"/>
    <mergeCell ref="BB55:BG55"/>
    <mergeCell ref="BH53:BL53"/>
    <mergeCell ref="A54:E54"/>
    <mergeCell ref="F54:I54"/>
    <mergeCell ref="J54:M54"/>
    <mergeCell ref="N54:AC54"/>
    <mergeCell ref="AD54:AI54"/>
    <mergeCell ref="AJ54:AO54"/>
    <mergeCell ref="AP54:AU54"/>
    <mergeCell ref="AV54:BA54"/>
    <mergeCell ref="BB54:BG54"/>
    <mergeCell ref="BH54:BL54"/>
    <mergeCell ref="A53:E53"/>
    <mergeCell ref="F53:I53"/>
    <mergeCell ref="J53:M53"/>
    <mergeCell ref="N53:AC53"/>
    <mergeCell ref="AD53:AI53"/>
    <mergeCell ref="AJ53:AO53"/>
    <mergeCell ref="AP53:AU53"/>
    <mergeCell ref="AV53:BA53"/>
    <mergeCell ref="BB53:BG53"/>
    <mergeCell ref="N57:AC57"/>
    <mergeCell ref="AD57:AI57"/>
    <mergeCell ref="AJ57:AO57"/>
    <mergeCell ref="AP57:AU57"/>
    <mergeCell ref="AV57:BA57"/>
    <mergeCell ref="BB57:BG57"/>
    <mergeCell ref="BH55:BL55"/>
    <mergeCell ref="A56:E56"/>
    <mergeCell ref="F56:I56"/>
    <mergeCell ref="J56:M56"/>
    <mergeCell ref="N56:AC56"/>
    <mergeCell ref="AD56:AI56"/>
    <mergeCell ref="AJ56:AO56"/>
    <mergeCell ref="AP56:AU56"/>
    <mergeCell ref="AV56:BA56"/>
    <mergeCell ref="BB56:BG56"/>
    <mergeCell ref="BH56:BL56"/>
    <mergeCell ref="A55:E55"/>
    <mergeCell ref="F55:I55"/>
    <mergeCell ref="J55:M55"/>
    <mergeCell ref="N55:AC55"/>
    <mergeCell ref="AD55:AI55"/>
    <mergeCell ref="AJ55:AO55"/>
    <mergeCell ref="AP55:AU55"/>
    <mergeCell ref="BH57:BL57"/>
    <mergeCell ref="A58:E58"/>
    <mergeCell ref="F58:I58"/>
    <mergeCell ref="J58:M58"/>
    <mergeCell ref="N58:AC58"/>
    <mergeCell ref="AD58:AI58"/>
    <mergeCell ref="AJ58:AO58"/>
    <mergeCell ref="AP59:AU59"/>
    <mergeCell ref="AV59:BA59"/>
    <mergeCell ref="BB59:BG59"/>
    <mergeCell ref="BH59:BL59"/>
    <mergeCell ref="AP58:AU58"/>
    <mergeCell ref="AV58:BA58"/>
    <mergeCell ref="BB58:BG58"/>
    <mergeCell ref="BH58:BL58"/>
    <mergeCell ref="A59:E59"/>
    <mergeCell ref="F59:I59"/>
    <mergeCell ref="J59:M59"/>
    <mergeCell ref="N59:AC59"/>
    <mergeCell ref="AD59:AI59"/>
    <mergeCell ref="AJ59:AO59"/>
    <mergeCell ref="A57:E57"/>
    <mergeCell ref="F57:I57"/>
    <mergeCell ref="J57:M57"/>
    <mergeCell ref="BH67:BL67"/>
    <mergeCell ref="A68:E68"/>
    <mergeCell ref="F68:I68"/>
    <mergeCell ref="J68:M68"/>
    <mergeCell ref="N68:AC68"/>
    <mergeCell ref="AD68:AI68"/>
    <mergeCell ref="AJ68:AO68"/>
    <mergeCell ref="A67:E67"/>
    <mergeCell ref="F67:I67"/>
    <mergeCell ref="J67:M67"/>
    <mergeCell ref="N67:AC67"/>
    <mergeCell ref="AD67:AI67"/>
    <mergeCell ref="AJ67:AO67"/>
    <mergeCell ref="AP68:AU68"/>
    <mergeCell ref="AV68:BA68"/>
    <mergeCell ref="BB68:BG68"/>
    <mergeCell ref="BH68:BL68"/>
    <mergeCell ref="BH69:BL69"/>
    <mergeCell ref="A70:E70"/>
    <mergeCell ref="F70:I70"/>
    <mergeCell ref="J70:M70"/>
    <mergeCell ref="N70:AC70"/>
    <mergeCell ref="AD70:AI70"/>
    <mergeCell ref="AJ70:AO70"/>
    <mergeCell ref="AP70:AU70"/>
    <mergeCell ref="AV70:BA70"/>
    <mergeCell ref="BB70:BG70"/>
    <mergeCell ref="BH70:BL70"/>
    <mergeCell ref="AD71:AI71"/>
    <mergeCell ref="AJ71:AO71"/>
    <mergeCell ref="AP71:AU71"/>
    <mergeCell ref="AV71:BA71"/>
    <mergeCell ref="BB71:BG71"/>
    <mergeCell ref="AJ69:AO69"/>
    <mergeCell ref="AP69:AU69"/>
    <mergeCell ref="AV69:BA69"/>
    <mergeCell ref="BB69:BG69"/>
    <mergeCell ref="BH71:BL71"/>
    <mergeCell ref="A72:E72"/>
    <mergeCell ref="F72:I72"/>
    <mergeCell ref="J72:M72"/>
    <mergeCell ref="N72:AC72"/>
    <mergeCell ref="AD72:AI72"/>
    <mergeCell ref="AJ72:AO72"/>
    <mergeCell ref="AP73:AU73"/>
    <mergeCell ref="AV73:BA73"/>
    <mergeCell ref="BB73:BG73"/>
    <mergeCell ref="BH73:BL73"/>
    <mergeCell ref="AP72:AU72"/>
    <mergeCell ref="AV72:BA72"/>
    <mergeCell ref="BB72:BG72"/>
    <mergeCell ref="BH72:BL72"/>
    <mergeCell ref="A73:E73"/>
    <mergeCell ref="F73:I73"/>
    <mergeCell ref="J73:M73"/>
    <mergeCell ref="N73:AC73"/>
    <mergeCell ref="AD73:AI73"/>
    <mergeCell ref="AJ73:AO73"/>
    <mergeCell ref="A71:E71"/>
    <mergeCell ref="F71:I71"/>
    <mergeCell ref="J71:M71"/>
  </mergeCells>
  <phoneticPr fontId="5" type="noConversion"/>
  <pageMargins left="0.31496062992125984" right="0.31496062992125984" top="0.39370078740157483" bottom="0.39370078740157483" header="0" footer="0"/>
  <pageSetup paperSize="9" scale="79" fitToHeight="500" orientation="landscape" r:id="rId1"/>
  <headerFooter alignWithMargins="0"/>
  <rowBreaks count="3" manualBreakCount="3">
    <brk id="24" max="63" man="1"/>
    <brk id="40" max="63" man="1"/>
    <brk id="60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Додаток1</vt:lpstr>
      <vt:lpstr>Додаток1!Область_печати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2023-05-03T09:23:13Z</cp:lastPrinted>
  <dcterms:created xsi:type="dcterms:W3CDTF">2016-07-02T12:27:50Z</dcterms:created>
  <dcterms:modified xsi:type="dcterms:W3CDTF">2023-06-06T13:26:13Z</dcterms:modified>
</cp:coreProperties>
</file>